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8.250\共有\Ｒ４年度(作成中)\2　総務課企画広報係\R4_HP資料関係\固定P\青年の城\"/>
    </mc:Choice>
  </mc:AlternateContent>
  <xr:revisionPtr revIDLastSave="0" documentId="13_ncr:1_{04C34586-A34F-4B62-A2AA-DC6FD5B62D75}" xr6:coauthVersionLast="47" xr6:coauthVersionMax="47" xr10:uidLastSave="{00000000-0000-0000-0000-000000000000}"/>
  <bookViews>
    <workbookView xWindow="1590" yWindow="2955" windowWidth="15375" windowHeight="7875" tabRatio="724" firstSheet="2" activeTab="2" xr2:uid="{00000000-000D-0000-FFFF-FFFF00000000}"/>
  </bookViews>
  <sheets>
    <sheet name="　×　受付表（城＋野外）" sheetId="13" state="hidden" r:id="rId1"/>
    <sheet name="×　受付表（城＋野外）（裏面）" sheetId="14" state="hidden" r:id="rId2"/>
    <sheet name="コロナ対応（255人収容） (数式有り)" sheetId="17" r:id="rId3"/>
  </sheets>
  <externalReferences>
    <externalReference r:id="rId4"/>
  </externalReferences>
  <definedNames>
    <definedName name="_xlnm.Print_Area" localSheetId="0">'　×　受付表（城＋野外）'!$A$1:$R$46</definedName>
    <definedName name="_xlnm.Print_Area" localSheetId="1">'×　受付表（城＋野外）（裏面）'!$A$1:$G$62</definedName>
    <definedName name="_xlnm.Print_Area" localSheetId="2">'コロナ対応（255人収容） (数式有り)'!$A$1:$X$38</definedName>
    <definedName name="研修室" localSheetId="0">[1]リスト!$B$2:$B$30</definedName>
    <definedName name="研修室">#REF!</definedName>
    <definedName name="大研修室２１３">#REF!</definedName>
    <definedName name="付帯設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3" i="17" l="1"/>
  <c r="X32" i="17"/>
  <c r="V31" i="17"/>
  <c r="X30" i="17"/>
  <c r="V29" i="17"/>
  <c r="X28" i="17"/>
  <c r="V27" i="17"/>
  <c r="X26" i="17"/>
  <c r="V25" i="17"/>
  <c r="S36" i="17" s="1"/>
  <c r="X24" i="17"/>
  <c r="Q21" i="17"/>
  <c r="M21" i="17"/>
  <c r="U20" i="17"/>
  <c r="U19" i="17"/>
  <c r="U18" i="17"/>
  <c r="U17" i="17"/>
  <c r="U16" i="17"/>
  <c r="U15" i="17"/>
  <c r="U21" i="17" s="1"/>
  <c r="E15" i="17"/>
  <c r="U14" i="17"/>
  <c r="U13" i="17"/>
  <c r="W36" i="17" l="1"/>
</calcChain>
</file>

<file path=xl/sharedStrings.xml><?xml version="1.0" encoding="utf-8"?>
<sst xmlns="http://schemas.openxmlformats.org/spreadsheetml/2006/main" count="194" uniqueCount="168">
  <si>
    <t>宿泊室</t>
    <rPh sb="0" eb="3">
      <t>シュクハクシツ</t>
    </rPh>
    <phoneticPr fontId="3"/>
  </si>
  <si>
    <t>※４日目以降は、２枚目に記入</t>
  </si>
  <si>
    <t>青年の城・野外活動センター　施設使用申込受付表</t>
    <rPh sb="0" eb="2">
      <t>セイネン</t>
    </rPh>
    <rPh sb="3" eb="4">
      <t>シロ</t>
    </rPh>
    <rPh sb="5" eb="7">
      <t>ヤガイ</t>
    </rPh>
    <rPh sb="7" eb="9">
      <t>カツドウ</t>
    </rPh>
    <rPh sb="14" eb="16">
      <t>シセツ</t>
    </rPh>
    <rPh sb="16" eb="18">
      <t>シヨウ</t>
    </rPh>
    <rPh sb="18" eb="20">
      <t>モウシコミ</t>
    </rPh>
    <rPh sb="20" eb="23">
      <t>ウケツケヒョウ</t>
    </rPh>
    <phoneticPr fontId="3"/>
  </si>
  <si>
    <t>受付日時</t>
    <rPh sb="0" eb="2">
      <t>ウケツケ</t>
    </rPh>
    <rPh sb="2" eb="4">
      <t>ニチジ</t>
    </rPh>
    <phoneticPr fontId="3"/>
  </si>
  <si>
    <t>団体名</t>
    <rPh sb="0" eb="3">
      <t>ダンタイメイ</t>
    </rPh>
    <phoneticPr fontId="3"/>
  </si>
  <si>
    <t>担当（　　　　　　　　　　　　　　）</t>
    <rPh sb="0" eb="2">
      <t>タントウ</t>
    </rPh>
    <phoneticPr fontId="3"/>
  </si>
  <si>
    <t>住　所
連絡先</t>
    <rPh sb="0" eb="1">
      <t>ジュウ</t>
    </rPh>
    <rPh sb="2" eb="3">
      <t>ショ</t>
    </rPh>
    <rPh sb="4" eb="7">
      <t>レンラクサキ</t>
    </rPh>
    <phoneticPr fontId="3"/>
  </si>
  <si>
    <t>〒　　　　　　－</t>
    <phoneticPr fontId="3"/>
  </si>
  <si>
    <t>ＴＥＬ（</t>
    <phoneticPr fontId="3"/>
  </si>
  <si>
    <t>）</t>
    <phoneticPr fontId="3"/>
  </si>
  <si>
    <t>－</t>
    <phoneticPr fontId="3"/>
  </si>
  <si>
    <t>ＦＡＸ（</t>
    <phoneticPr fontId="3"/>
  </si>
  <si>
    <t>携帯（</t>
    <rPh sb="0" eb="2">
      <t>ケイタイ</t>
    </rPh>
    <phoneticPr fontId="3"/>
  </si>
  <si>
    <t>）</t>
    <phoneticPr fontId="3"/>
  </si>
  <si>
    <t>－</t>
    <phoneticPr fontId="3"/>
  </si>
  <si>
    <t>利用対象者</t>
    <rPh sb="0" eb="2">
      <t>リヨウ</t>
    </rPh>
    <rPh sb="2" eb="5">
      <t>タイショウシャ</t>
    </rPh>
    <phoneticPr fontId="3"/>
  </si>
  <si>
    <t>利用実績</t>
    <rPh sb="0" eb="2">
      <t>リヨウ</t>
    </rPh>
    <rPh sb="2" eb="4">
      <t>ジッセキ</t>
    </rPh>
    <phoneticPr fontId="3"/>
  </si>
  <si>
    <r>
      <t>過去に有</t>
    </r>
    <r>
      <rPr>
        <sz val="8"/>
        <rFont val="ＭＳ Ｐゴシック"/>
        <family val="3"/>
        <charset val="128"/>
      </rPr>
      <t>（今年・１年前・２年前・３年以上前）</t>
    </r>
    <r>
      <rPr>
        <sz val="11"/>
        <rFont val="ＭＳ Ｐゴシック"/>
        <family val="3"/>
        <charset val="128"/>
      </rPr>
      <t>・初めて</t>
    </r>
    <rPh sb="0" eb="2">
      <t>カコ</t>
    </rPh>
    <rPh sb="3" eb="4">
      <t>ア</t>
    </rPh>
    <rPh sb="5" eb="7">
      <t>コトシ</t>
    </rPh>
    <rPh sb="9" eb="10">
      <t>ネン</t>
    </rPh>
    <rPh sb="10" eb="11">
      <t>マエ</t>
    </rPh>
    <rPh sb="13" eb="14">
      <t>ネン</t>
    </rPh>
    <rPh sb="14" eb="15">
      <t>マエ</t>
    </rPh>
    <rPh sb="17" eb="18">
      <t>ネン</t>
    </rPh>
    <rPh sb="18" eb="20">
      <t>イジョウ</t>
    </rPh>
    <rPh sb="20" eb="21">
      <t>マエ</t>
    </rPh>
    <rPh sb="23" eb="24">
      <t>ハジ</t>
    </rPh>
    <phoneticPr fontId="3"/>
  </si>
  <si>
    <t>人　数</t>
    <rPh sb="0" eb="1">
      <t>ヒト</t>
    </rPh>
    <rPh sb="2" eb="3">
      <t>カズ</t>
    </rPh>
    <phoneticPr fontId="3"/>
  </si>
  <si>
    <t>【小人】　男：　　　　　名　　　女：　　　　　名　　小計　　　　　名</t>
    <rPh sb="1" eb="3">
      <t>ショウニン</t>
    </rPh>
    <rPh sb="5" eb="6">
      <t>オトコ</t>
    </rPh>
    <rPh sb="12" eb="13">
      <t>メイ</t>
    </rPh>
    <rPh sb="16" eb="17">
      <t>オンナ</t>
    </rPh>
    <rPh sb="23" eb="24">
      <t>メイ</t>
    </rPh>
    <rPh sb="26" eb="28">
      <t>ショウケイ</t>
    </rPh>
    <rPh sb="33" eb="34">
      <t>メイ</t>
    </rPh>
    <phoneticPr fontId="3"/>
  </si>
  <si>
    <t>（クラス数：　　　　　　）</t>
    <rPh sb="4" eb="5">
      <t>スウ</t>
    </rPh>
    <phoneticPr fontId="3"/>
  </si>
  <si>
    <t>【大人】　男：　　　　　名　　　女：　　　　　名　　小計　　　　　名</t>
    <rPh sb="1" eb="3">
      <t>オトナ</t>
    </rPh>
    <rPh sb="5" eb="6">
      <t>オトコ</t>
    </rPh>
    <rPh sb="12" eb="13">
      <t>メイ</t>
    </rPh>
    <rPh sb="16" eb="17">
      <t>オンナ</t>
    </rPh>
    <rPh sb="23" eb="24">
      <t>メイ</t>
    </rPh>
    <rPh sb="26" eb="28">
      <t>ショウケイ</t>
    </rPh>
    <rPh sb="33" eb="34">
      <t>メイ</t>
    </rPh>
    <phoneticPr fontId="3"/>
  </si>
  <si>
    <t>合計　　　　　　　　　名</t>
    <rPh sb="0" eb="2">
      <t>ゴウケイ</t>
    </rPh>
    <rPh sb="11" eb="12">
      <t>メイ</t>
    </rPh>
    <phoneticPr fontId="3"/>
  </si>
  <si>
    <t>打合せ</t>
    <rPh sb="0" eb="2">
      <t>ウチアワ</t>
    </rPh>
    <phoneticPr fontId="3"/>
  </si>
  <si>
    <t xml:space="preserve"> □来園　打合せ予定日①（　　／　　）②（　　／　　）
 □郵送対応　</t>
    <phoneticPr fontId="3"/>
  </si>
  <si>
    <t>スポーツ
施設併用</t>
    <rPh sb="5" eb="7">
      <t>シセツ</t>
    </rPh>
    <rPh sb="7" eb="9">
      <t>ヘイヨウ</t>
    </rPh>
    <phoneticPr fontId="3"/>
  </si>
  <si>
    <t>青年の城
利用日</t>
    <rPh sb="0" eb="2">
      <t>セイネン</t>
    </rPh>
    <rPh sb="3" eb="4">
      <t>シロ</t>
    </rPh>
    <rPh sb="5" eb="8">
      <t>リヨウビ</t>
    </rPh>
    <phoneticPr fontId="3"/>
  </si>
  <si>
    <t>　　　　泊　　　　日</t>
    <rPh sb="4" eb="5">
      <t>ハク</t>
    </rPh>
    <rPh sb="9" eb="10">
      <t>ニチ</t>
    </rPh>
    <phoneticPr fontId="3"/>
  </si>
  <si>
    <t>入所予定　　　　　　時頃</t>
    <rPh sb="0" eb="2">
      <t>ニュウショ</t>
    </rPh>
    <rPh sb="2" eb="4">
      <t>ヨテイ</t>
    </rPh>
    <rPh sb="10" eb="11">
      <t>ジ</t>
    </rPh>
    <rPh sb="11" eb="12">
      <t>コロ</t>
    </rPh>
    <phoneticPr fontId="3"/>
  </si>
  <si>
    <t>退所予定　　　　　時頃</t>
    <rPh sb="0" eb="2">
      <t>タイショ</t>
    </rPh>
    <rPh sb="2" eb="4">
      <t>ヨテイ</t>
    </rPh>
    <rPh sb="9" eb="10">
      <t>ジ</t>
    </rPh>
    <rPh sb="10" eb="11">
      <t>コロ</t>
    </rPh>
    <phoneticPr fontId="3"/>
  </si>
  <si>
    <r>
      <t>＜２Ｆ＞　２０１・２０２　／　</t>
    </r>
    <r>
      <rPr>
        <sz val="10"/>
        <rFont val="ＭＳ Ｐゴシック"/>
        <family val="3"/>
        <charset val="128"/>
      </rPr>
      <t>リーダー室</t>
    </r>
    <rPh sb="19" eb="20">
      <t>シツ</t>
    </rPh>
    <phoneticPr fontId="3"/>
  </si>
  <si>
    <t>　　申込書等郵送　　　　　　 □済　 （　　／　　）
　　利用ガイド・パンフ郵送　□済 　（　　／　　）</t>
    <phoneticPr fontId="3"/>
  </si>
  <si>
    <t>＜３Ｆ＞　３０１・３０２・３０３・３０４・３０５・３０６</t>
    <phoneticPr fontId="3"/>
  </si>
  <si>
    <r>
      <t>＜３Ｆ＞</t>
    </r>
    <r>
      <rPr>
        <sz val="11"/>
        <rFont val="ＭＳ Ｐゴシック"/>
        <family val="3"/>
        <charset val="128"/>
      </rPr>
      <t>　３０７・３０８・３０９・３１０・３１３・３１４</t>
    </r>
    <phoneticPr fontId="3"/>
  </si>
  <si>
    <t xml:space="preserve">　　屋内外プログラム　□あり　□なし
</t>
    <rPh sb="2" eb="4">
      <t>オクナイ</t>
    </rPh>
    <rPh sb="4" eb="5">
      <t>ガイ</t>
    </rPh>
    <phoneticPr fontId="3"/>
  </si>
  <si>
    <r>
      <t>＜３Ｆ＞</t>
    </r>
    <r>
      <rPr>
        <sz val="11"/>
        <rFont val="ＭＳ Ｐゴシック"/>
        <family val="3"/>
        <charset val="128"/>
      </rPr>
      <t>　３１５・３１６・３１７・３１８・３１９・３２０</t>
    </r>
    <phoneticPr fontId="3"/>
  </si>
  <si>
    <r>
      <t>＜３Ｆ＞</t>
    </r>
    <r>
      <rPr>
        <sz val="11"/>
        <rFont val="ＭＳ Ｐゴシック"/>
        <family val="3"/>
        <charset val="128"/>
      </rPr>
      <t>　３２１・３２２・３２３</t>
    </r>
    <phoneticPr fontId="3"/>
  </si>
  <si>
    <t>特記事項</t>
    <rPh sb="0" eb="2">
      <t>トッキ</t>
    </rPh>
    <rPh sb="2" eb="4">
      <t>ジコウ</t>
    </rPh>
    <phoneticPr fontId="3"/>
  </si>
  <si>
    <t>研修内容</t>
    <rPh sb="0" eb="2">
      <t>ケンシュウ</t>
    </rPh>
    <rPh sb="2" eb="4">
      <t>ナイヨウ</t>
    </rPh>
    <phoneticPr fontId="3"/>
  </si>
  <si>
    <t>大ホール　[　　　　　　　　　　　　　　　][　　　　　　　　　　　　　　　][　　　　　　　　　　　　　　　]</t>
    <rPh sb="0" eb="1">
      <t>ダイ</t>
    </rPh>
    <phoneticPr fontId="3"/>
  </si>
  <si>
    <t>大研213　 [　　　　　　　　　　　　　　　][　　　　　　　　　　　　　　　][　　　　　　　　　　　　　　　]</t>
    <rPh sb="0" eb="1">
      <t>ダイ</t>
    </rPh>
    <rPh sb="1" eb="2">
      <t>ケン</t>
    </rPh>
    <phoneticPr fontId="3"/>
  </si>
  <si>
    <t>中研203　 [　　　　　　　　　　　　　　　　　]</t>
    <rPh sb="0" eb="1">
      <t>チュウ</t>
    </rPh>
    <rPh sb="1" eb="2">
      <t>ケン</t>
    </rPh>
    <phoneticPr fontId="3"/>
  </si>
  <si>
    <t>中研211 　[　　　　　　　　　　　　　　　　　　　]</t>
    <rPh sb="0" eb="2">
      <t>チュウケン</t>
    </rPh>
    <phoneticPr fontId="3"/>
  </si>
  <si>
    <t>小研206 　[　　　　　　　　　　　　　　　　　]　</t>
    <rPh sb="0" eb="1">
      <t>ショウ</t>
    </rPh>
    <rPh sb="1" eb="2">
      <t>ケン</t>
    </rPh>
    <phoneticPr fontId="3"/>
  </si>
  <si>
    <t>小研207 　[　　　　　　　　　　　　　　　　　　　]</t>
    <rPh sb="0" eb="1">
      <t>ショウ</t>
    </rPh>
    <rPh sb="1" eb="2">
      <t>ケン</t>
    </rPh>
    <phoneticPr fontId="3"/>
  </si>
  <si>
    <t>小研210　 [　　　　　　　　　　　　　　　　　]　</t>
    <rPh sb="0" eb="1">
      <t>ショウ</t>
    </rPh>
    <rPh sb="1" eb="2">
      <t>ケン</t>
    </rPh>
    <phoneticPr fontId="3"/>
  </si>
  <si>
    <t>クラフト室  [　　　　　　　　　　　　　　　　　　　]</t>
    <rPh sb="4" eb="5">
      <t>シツ</t>
    </rPh>
    <phoneticPr fontId="3"/>
  </si>
  <si>
    <t>視聴覚室  [　　　　　　　　　　  　 　 　　　]　</t>
    <phoneticPr fontId="3"/>
  </si>
  <si>
    <t>音楽室　 　[　　　　　　　　　　　　　　　　　　　]</t>
    <rPh sb="0" eb="3">
      <t>オンガクシツ</t>
    </rPh>
    <phoneticPr fontId="3"/>
  </si>
  <si>
    <t>多目的Ｈ 1 [　　　　　　　　　]　多目的Ｈ2　[　　　　　　　　　]　多目的Ｈ3　[　　　　　　　　　]　</t>
    <rPh sb="0" eb="3">
      <t>タモクテキ</t>
    </rPh>
    <rPh sb="19" eb="22">
      <t>タモクテキ</t>
    </rPh>
    <rPh sb="37" eb="40">
      <t>タモクテキ</t>
    </rPh>
    <phoneticPr fontId="3"/>
  </si>
  <si>
    <t>ＣＦ１ 　　　　[　　　　　　　　　]　ＣＦ２　　　　 [　　　　　　　　　]　ＣＦ３　　　 　[　　　　　　　　　]</t>
    <phoneticPr fontId="3"/>
  </si>
  <si>
    <t>その他</t>
    <rPh sb="2" eb="3">
      <t>タ</t>
    </rPh>
    <phoneticPr fontId="3"/>
  </si>
  <si>
    <t>野外センタ
利用日</t>
    <rPh sb="0" eb="2">
      <t>ヤガイ</t>
    </rPh>
    <rPh sb="6" eb="9">
      <t>リヨウビ</t>
    </rPh>
    <phoneticPr fontId="3"/>
  </si>
  <si>
    <t>使用サイト
(テント数）</t>
    <rPh sb="0" eb="2">
      <t>シヨウ</t>
    </rPh>
    <rPh sb="10" eb="11">
      <t>スウ</t>
    </rPh>
    <phoneticPr fontId="3"/>
  </si>
  <si>
    <t>東雨天</t>
    <rPh sb="0" eb="1">
      <t>ヒガシ</t>
    </rPh>
    <rPh sb="1" eb="3">
      <t>ウテン</t>
    </rPh>
    <phoneticPr fontId="3"/>
  </si>
  <si>
    <t>1A</t>
    <phoneticPr fontId="3"/>
  </si>
  <si>
    <t>1B</t>
    <phoneticPr fontId="3"/>
  </si>
  <si>
    <t>1C</t>
    <phoneticPr fontId="3"/>
  </si>
  <si>
    <t>2A</t>
    <phoneticPr fontId="3"/>
  </si>
  <si>
    <t>2B</t>
    <phoneticPr fontId="3"/>
  </si>
  <si>
    <t>西雨天</t>
    <rPh sb="0" eb="1">
      <t>ニシ</t>
    </rPh>
    <rPh sb="1" eb="3">
      <t>ウテン</t>
    </rPh>
    <phoneticPr fontId="3"/>
  </si>
  <si>
    <t>3A</t>
    <phoneticPr fontId="3"/>
  </si>
  <si>
    <t>3B</t>
    <phoneticPr fontId="3"/>
  </si>
  <si>
    <t>ロッジ：　　　1　　　2　　　3　　　4　　　5　　　6　　　7　　　8</t>
    <phoneticPr fontId="3"/>
  </si>
  <si>
    <t>利用形態</t>
    <rPh sb="0" eb="2">
      <t>リヨウ</t>
    </rPh>
    <rPh sb="2" eb="4">
      <t>ケイタイ</t>
    </rPh>
    <phoneticPr fontId="3"/>
  </si>
  <si>
    <t>　コンロ使用BBQ等（　　    　　　　　　　　　　）</t>
    <rPh sb="4" eb="6">
      <t>シヨウ</t>
    </rPh>
    <rPh sb="9" eb="10">
      <t>トウ</t>
    </rPh>
    <phoneticPr fontId="3"/>
  </si>
  <si>
    <t>　かまど使用（Menu/　　　　　　　　　　　　　　）</t>
    <phoneticPr fontId="3"/>
  </si>
  <si>
    <t>食 材</t>
    <rPh sb="0" eb="1">
      <t>ショク</t>
    </rPh>
    <rPh sb="2" eb="3">
      <t>ザイ</t>
    </rPh>
    <phoneticPr fontId="3"/>
  </si>
  <si>
    <t>　持ち込み　　・　　その他</t>
    <rPh sb="1" eb="2">
      <t>モ</t>
    </rPh>
    <rPh sb="3" eb="4">
      <t>コ</t>
    </rPh>
    <rPh sb="12" eb="13">
      <t>タ</t>
    </rPh>
    <phoneticPr fontId="3"/>
  </si>
  <si>
    <t xml:space="preserve">　　屋内外プログラム　□あり　□なし
</t>
    <phoneticPr fontId="3"/>
  </si>
  <si>
    <t>　食堂のぞみ注文（ 予定 ・ 注文済み ）</t>
    <rPh sb="1" eb="3">
      <t>ショクドウ</t>
    </rPh>
    <rPh sb="6" eb="8">
      <t>チュウモン</t>
    </rPh>
    <rPh sb="10" eb="12">
      <t>ヨテイ</t>
    </rPh>
    <rPh sb="15" eb="17">
      <t>チュウモン</t>
    </rPh>
    <rPh sb="17" eb="18">
      <t>ス</t>
    </rPh>
    <phoneticPr fontId="3"/>
  </si>
  <si>
    <t>台帳確認</t>
    <rPh sb="0" eb="2">
      <t>ダイチョウ</t>
    </rPh>
    <rPh sb="2" eb="4">
      <t>カクニン</t>
    </rPh>
    <phoneticPr fontId="3"/>
  </si>
  <si>
    <t>ＰＣ</t>
    <phoneticPr fontId="3"/>
  </si>
  <si>
    <t>受付</t>
    <rPh sb="0" eb="2">
      <t>ウケツケ</t>
    </rPh>
    <phoneticPr fontId="3"/>
  </si>
  <si>
    <t>第1日目/　　　月　　　日（　　　）</t>
    <rPh sb="0" eb="1">
      <t>ダイ</t>
    </rPh>
    <rPh sb="2" eb="4">
      <t>ニチメ</t>
    </rPh>
    <rPh sb="8" eb="9">
      <t>ガツ</t>
    </rPh>
    <rPh sb="12" eb="13">
      <t>ヒ</t>
    </rPh>
    <phoneticPr fontId="3"/>
  </si>
  <si>
    <t>第2日目/　　　月　　　日（　　　）</t>
    <rPh sb="0" eb="1">
      <t>ダイ</t>
    </rPh>
    <rPh sb="2" eb="4">
      <t>ニチメ</t>
    </rPh>
    <rPh sb="8" eb="9">
      <t>ガツ</t>
    </rPh>
    <rPh sb="12" eb="13">
      <t>ヒ</t>
    </rPh>
    <phoneticPr fontId="3"/>
  </si>
  <si>
    <t>第3日目/　　　月　　　日（　　　）</t>
    <rPh sb="0" eb="1">
      <t>ダイ</t>
    </rPh>
    <rPh sb="2" eb="4">
      <t>ニチメ</t>
    </rPh>
    <rPh sb="8" eb="9">
      <t>ガツ</t>
    </rPh>
    <rPh sb="12" eb="13">
      <t>ヒ</t>
    </rPh>
    <phoneticPr fontId="3"/>
  </si>
  <si>
    <t>☀</t>
    <phoneticPr fontId="3"/>
  </si>
  <si>
    <t>☂</t>
    <phoneticPr fontId="3"/>
  </si>
  <si>
    <t>青年の城</t>
    <rPh sb="0" eb="2">
      <t>セイネン</t>
    </rPh>
    <rPh sb="3" eb="4">
      <t>シロ</t>
    </rPh>
    <phoneticPr fontId="3"/>
  </si>
  <si>
    <t>野外活動センター</t>
    <rPh sb="0" eb="2">
      <t>ヤガイ</t>
    </rPh>
    <rPh sb="2" eb="4">
      <t>カツドウ</t>
    </rPh>
    <phoneticPr fontId="3"/>
  </si>
  <si>
    <t>チェックイン　　 　　　時間（　　　　　　　　　　　　　）</t>
    <rPh sb="12" eb="14">
      <t>ジカン</t>
    </rPh>
    <phoneticPr fontId="3"/>
  </si>
  <si>
    <t>チェックイン　　 　　　時間（　　　　　　　　　　　　　　　）</t>
    <rPh sb="12" eb="14">
      <t>ジカン</t>
    </rPh>
    <phoneticPr fontId="3"/>
  </si>
  <si>
    <t>チェックアウト　　　　時間（　　 　　　　　　　　　　　）</t>
    <rPh sb="11" eb="13">
      <t>ジカン</t>
    </rPh>
    <phoneticPr fontId="3"/>
  </si>
  <si>
    <t>チェックアウト　　　　時間（　　 　　　　　　　　　　　　　）</t>
    <rPh sb="11" eb="13">
      <t>ジカン</t>
    </rPh>
    <phoneticPr fontId="3"/>
  </si>
  <si>
    <t>オリエンテーション　時間・場所（　　　　　　　　　　）</t>
    <rPh sb="10" eb="12">
      <t>ジカン</t>
    </rPh>
    <rPh sb="13" eb="15">
      <t>バショ</t>
    </rPh>
    <phoneticPr fontId="3"/>
  </si>
  <si>
    <t>□　焜炉（　　　　台）　 / 　□　炭　　　　　（　　　　箱）</t>
    <rPh sb="2" eb="4">
      <t>コンロ</t>
    </rPh>
    <rPh sb="9" eb="10">
      <t>ダイ</t>
    </rPh>
    <rPh sb="18" eb="19">
      <t>スミ</t>
    </rPh>
    <rPh sb="29" eb="30">
      <t>ハコ</t>
    </rPh>
    <phoneticPr fontId="3"/>
  </si>
  <si>
    <t>入所式あいさつ　　　□あり　　□なし</t>
    <rPh sb="0" eb="2">
      <t>ニュウショ</t>
    </rPh>
    <rPh sb="2" eb="3">
      <t>シキ</t>
    </rPh>
    <phoneticPr fontId="3"/>
  </si>
  <si>
    <t>□　薪　 （　　　　束） 　/ 　□　着火剤　　（　　　　個）</t>
    <rPh sb="2" eb="3">
      <t>マキ</t>
    </rPh>
    <rPh sb="10" eb="11">
      <t>タバ</t>
    </rPh>
    <rPh sb="19" eb="22">
      <t>チャッカザイ</t>
    </rPh>
    <rPh sb="29" eb="30">
      <t>コ</t>
    </rPh>
    <phoneticPr fontId="3"/>
  </si>
  <si>
    <t>退所式あいさつ　　　□あり　　□なし</t>
    <rPh sb="0" eb="2">
      <t>タイショ</t>
    </rPh>
    <rPh sb="2" eb="3">
      <t>シキ</t>
    </rPh>
    <phoneticPr fontId="3"/>
  </si>
  <si>
    <r>
      <t>□　なた（　　　　本）　 / 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□　ホーミング（　　　　本）</t>
    </r>
    <rPh sb="9" eb="10">
      <t>ホン</t>
    </rPh>
    <rPh sb="29" eb="30">
      <t>ホン</t>
    </rPh>
    <phoneticPr fontId="3"/>
  </si>
  <si>
    <t>リーダーミーティング　　□参加　　□不参加</t>
    <rPh sb="13" eb="15">
      <t>サンカ</t>
    </rPh>
    <rPh sb="18" eb="21">
      <t>フサンカ</t>
    </rPh>
    <phoneticPr fontId="3"/>
  </si>
  <si>
    <r>
      <t xml:space="preserve">□　洗剤（　　　　本）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/ 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□　たわし　　（　　　　個）</t>
    </r>
    <rPh sb="30" eb="31">
      <t>コ</t>
    </rPh>
    <phoneticPr fontId="3"/>
  </si>
  <si>
    <t>精算方法　（　キャッシュ　・　振込　）</t>
    <rPh sb="0" eb="2">
      <t>セイサン</t>
    </rPh>
    <rPh sb="2" eb="4">
      <t>ホウホウ</t>
    </rPh>
    <rPh sb="15" eb="17">
      <t>フリコミ</t>
    </rPh>
    <phoneticPr fontId="3"/>
  </si>
  <si>
    <t>□　スポンジ（　　　　本） / □　油　　（　　　　個）</t>
    <rPh sb="18" eb="19">
      <t>アブラ</t>
    </rPh>
    <rPh sb="26" eb="27">
      <t>コ</t>
    </rPh>
    <phoneticPr fontId="3"/>
  </si>
  <si>
    <r>
      <t>□　</t>
    </r>
    <r>
      <rPr>
        <sz val="10"/>
        <rFont val="ＭＳ Ｐゴシック"/>
        <family val="3"/>
        <charset val="128"/>
      </rPr>
      <t>ゴミ袋（透明：　　　枚 / 黒：　　　枚 / 青：　　　枚）</t>
    </r>
    <rPh sb="4" eb="5">
      <t>フクロ</t>
    </rPh>
    <rPh sb="6" eb="8">
      <t>トウメイ</t>
    </rPh>
    <rPh sb="12" eb="13">
      <t>マイ</t>
    </rPh>
    <rPh sb="16" eb="17">
      <t>クロ</t>
    </rPh>
    <rPh sb="21" eb="22">
      <t>マイ</t>
    </rPh>
    <rPh sb="25" eb="26">
      <t>アオ</t>
    </rPh>
    <rPh sb="30" eb="31">
      <t>マイ</t>
    </rPh>
    <phoneticPr fontId="3"/>
  </si>
  <si>
    <t>シャワーの使用　　□あり（　　　：　　　～　　　：　　　）
　　　　　　　　　　　　□なし</t>
    <rPh sb="5" eb="7">
      <t>シヨウ</t>
    </rPh>
    <phoneticPr fontId="3"/>
  </si>
  <si>
    <t>車輌　　　　台</t>
    <rPh sb="0" eb="2">
      <t>シャリョウ</t>
    </rPh>
    <rPh sb="6" eb="7">
      <t>ダイ</t>
    </rPh>
    <phoneticPr fontId="3"/>
  </si>
  <si>
    <t>通行証発行</t>
    <rPh sb="0" eb="3">
      <t>ツウコウショウ</t>
    </rPh>
    <rPh sb="3" eb="5">
      <t>ハッコウ</t>
    </rPh>
    <phoneticPr fontId="3"/>
  </si>
  <si>
    <t>確認事項　□東Ｇ案内　□洗剤・食器
　　　　　　　□後片付け　□マイクロバス</t>
    <rPh sb="0" eb="2">
      <t>カクニン</t>
    </rPh>
    <rPh sb="2" eb="4">
      <t>ジコウ</t>
    </rPh>
    <rPh sb="6" eb="7">
      <t>ヒガシ</t>
    </rPh>
    <rPh sb="8" eb="10">
      <t>アンナイ</t>
    </rPh>
    <rPh sb="12" eb="14">
      <t>センザイ</t>
    </rPh>
    <rPh sb="15" eb="17">
      <t>ショッキ</t>
    </rPh>
    <rPh sb="26" eb="29">
      <t>アトカタヅ</t>
    </rPh>
    <phoneticPr fontId="3"/>
  </si>
  <si>
    <t>打合せ日　　　 担当</t>
    <rPh sb="0" eb="2">
      <t>ウチアワ</t>
    </rPh>
    <rPh sb="3" eb="4">
      <t>ヒ</t>
    </rPh>
    <rPh sb="8" eb="10">
      <t>タントウ</t>
    </rPh>
    <phoneticPr fontId="3"/>
  </si>
  <si>
    <t>打合せ内容</t>
    <rPh sb="0" eb="1">
      <t>ウ</t>
    </rPh>
    <rPh sb="1" eb="2">
      <t>ア</t>
    </rPh>
    <rPh sb="3" eb="5">
      <t>ナイヨウ</t>
    </rPh>
    <phoneticPr fontId="3"/>
  </si>
  <si>
    <t>施設下見</t>
    <rPh sb="0" eb="2">
      <t>シセツ</t>
    </rPh>
    <rPh sb="2" eb="4">
      <t>シタミ</t>
    </rPh>
    <phoneticPr fontId="3"/>
  </si>
  <si>
    <t>　　／　　（　　）</t>
    <phoneticPr fontId="3"/>
  </si>
  <si>
    <t>有 ・ 無</t>
    <rPh sb="0" eb="1">
      <t>ア</t>
    </rPh>
    <rPh sb="4" eb="5">
      <t>ナ</t>
    </rPh>
    <phoneticPr fontId="3"/>
  </si>
  <si>
    <t>　　／　　（　　）</t>
    <phoneticPr fontId="3"/>
  </si>
  <si>
    <t>ＰＣ台帳</t>
    <rPh sb="2" eb="4">
      <t>ダイチョウ</t>
    </rPh>
    <phoneticPr fontId="3"/>
  </si>
  <si>
    <t>野外FAX</t>
    <rPh sb="0" eb="2">
      <t>ヤガイ</t>
    </rPh>
    <phoneticPr fontId="3"/>
  </si>
  <si>
    <t>スポＦＡＸ</t>
    <phoneticPr fontId="3"/>
  </si>
  <si>
    <t>チーフ</t>
    <phoneticPr fontId="3"/>
  </si>
  <si>
    <t>　　販売物注文表等郵送　　□済　 （　　／　　）
　　利用ガイド・パンフ郵送　□済 　（　　／　　）</t>
    <rPh sb="2" eb="4">
      <t>ハンバイ</t>
    </rPh>
    <rPh sb="4" eb="5">
      <t>ブツ</t>
    </rPh>
    <rPh sb="5" eb="7">
      <t>チュウモン</t>
    </rPh>
    <rPh sb="7" eb="8">
      <t>オモテ</t>
    </rPh>
    <rPh sb="8" eb="9">
      <t>ナド</t>
    </rPh>
    <phoneticPr fontId="3"/>
  </si>
  <si>
    <t>令和　　　　年　　　　月　　　　日（　　　　）　　　　　時　　　　分　　来園・Tel・Fax・Mail</t>
    <rPh sb="0" eb="2">
      <t>レイワ</t>
    </rPh>
    <rPh sb="6" eb="7">
      <t>ネン</t>
    </rPh>
    <rPh sb="11" eb="12">
      <t>ガツ</t>
    </rPh>
    <rPh sb="16" eb="17">
      <t>ニチ</t>
    </rPh>
    <rPh sb="28" eb="29">
      <t>ジ</t>
    </rPh>
    <rPh sb="33" eb="34">
      <t>フン</t>
    </rPh>
    <rPh sb="36" eb="38">
      <t>ライエン</t>
    </rPh>
    <phoneticPr fontId="3"/>
  </si>
  <si>
    <t>令和　　　　年　　　　月　　　　日（　　　）～　　　　月　　　　日（　　　）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</si>
  <si>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r>
      <rPr>
        <b/>
        <sz val="22"/>
        <color theme="1"/>
        <rFont val="ＭＳ Ｐゴシック"/>
        <family val="3"/>
        <charset val="128"/>
        <scheme val="minor"/>
      </rPr>
      <t>宿  泊  受 付 表</t>
    </r>
    <r>
      <rPr>
        <b/>
        <sz val="14"/>
        <color theme="1"/>
        <rFont val="ＭＳ Ｐゴシック"/>
        <family val="3"/>
        <charset val="128"/>
        <scheme val="minor"/>
      </rPr>
      <t>（青年の城）</t>
    </r>
    <rPh sb="0" eb="1">
      <t>ヤド</t>
    </rPh>
    <rPh sb="3" eb="4">
      <t>トマリ</t>
    </rPh>
    <rPh sb="6" eb="7">
      <t>ウケ</t>
    </rPh>
    <rPh sb="8" eb="9">
      <t>ツキ</t>
    </rPh>
    <rPh sb="10" eb="11">
      <t>ヒョウ</t>
    </rPh>
    <rPh sb="12" eb="14">
      <t>セイネン</t>
    </rPh>
    <rPh sb="15" eb="16">
      <t>シロ</t>
    </rPh>
    <phoneticPr fontId="30"/>
  </si>
  <si>
    <t>＜宿泊当日に、事務室：受付にご提出願います＞</t>
    <rPh sb="1" eb="3">
      <t>シュクハク</t>
    </rPh>
    <rPh sb="3" eb="5">
      <t>トウジツ</t>
    </rPh>
    <rPh sb="7" eb="10">
      <t>ジムシツ</t>
    </rPh>
    <rPh sb="11" eb="13">
      <t>ウケツケ</t>
    </rPh>
    <rPh sb="15" eb="17">
      <t>テイシュツ</t>
    </rPh>
    <rPh sb="17" eb="18">
      <t>ネガ</t>
    </rPh>
    <phoneticPr fontId="30"/>
  </si>
  <si>
    <t>コロナ対応</t>
    <rPh sb="3" eb="5">
      <t>タイオウ</t>
    </rPh>
    <phoneticPr fontId="30"/>
  </si>
  <si>
    <t>月　　　日（　　曜日）　　　泊目　　</t>
    <rPh sb="0" eb="1">
      <t>ガツ</t>
    </rPh>
    <rPh sb="4" eb="5">
      <t>ニチ</t>
    </rPh>
    <rPh sb="8" eb="10">
      <t>ヨウビ</t>
    </rPh>
    <rPh sb="14" eb="16">
      <t>ハクメ</t>
    </rPh>
    <phoneticPr fontId="30"/>
  </si>
  <si>
    <t>＊連泊の場合は、宿泊日毎にご提出願います。</t>
    <rPh sb="1" eb="3">
      <t>レンパク</t>
    </rPh>
    <rPh sb="4" eb="6">
      <t>バアイ</t>
    </rPh>
    <rPh sb="8" eb="11">
      <t>シュクハクビ</t>
    </rPh>
    <rPh sb="11" eb="12">
      <t>ゴト</t>
    </rPh>
    <rPh sb="14" eb="16">
      <t>テイシュツ</t>
    </rPh>
    <rPh sb="16" eb="17">
      <t>ネガ</t>
    </rPh>
    <phoneticPr fontId="30"/>
  </si>
  <si>
    <t>団体名</t>
    <rPh sb="0" eb="3">
      <t>ダンタイメイ</t>
    </rPh>
    <phoneticPr fontId="30"/>
  </si>
  <si>
    <r>
      <t xml:space="preserve">担当者名
</t>
    </r>
    <r>
      <rPr>
        <b/>
        <sz val="9"/>
        <color theme="1"/>
        <rFont val="ＭＳ Ｐゴシック"/>
        <family val="3"/>
        <charset val="128"/>
        <scheme val="minor"/>
      </rPr>
      <t>（責任者）</t>
    </r>
    <rPh sb="0" eb="4">
      <t>タントウシャメイ</t>
    </rPh>
    <rPh sb="6" eb="9">
      <t>セキニンシャ</t>
    </rPh>
    <phoneticPr fontId="30"/>
  </si>
  <si>
    <t>＊宿泊される方</t>
    <rPh sb="1" eb="3">
      <t>シュクハク</t>
    </rPh>
    <rPh sb="6" eb="7">
      <t>カタ</t>
    </rPh>
    <phoneticPr fontId="30"/>
  </si>
  <si>
    <t>担当者
宿泊室</t>
    <rPh sb="0" eb="3">
      <t>タントウシャ</t>
    </rPh>
    <rPh sb="4" eb="7">
      <t>シュクハクシツ</t>
    </rPh>
    <phoneticPr fontId="30"/>
  </si>
  <si>
    <t>緊急時連絡先</t>
    <rPh sb="0" eb="2">
      <t>キンキュウ</t>
    </rPh>
    <rPh sb="2" eb="3">
      <t>ジ</t>
    </rPh>
    <rPh sb="3" eb="6">
      <t>レンラクサキ</t>
    </rPh>
    <phoneticPr fontId="30"/>
  </si>
  <si>
    <t>携帯番号：</t>
    <rPh sb="0" eb="2">
      <t>ケイタイ</t>
    </rPh>
    <rPh sb="2" eb="4">
      <t>バンゴウ</t>
    </rPh>
    <phoneticPr fontId="30"/>
  </si>
  <si>
    <t>□宿泊人数（最終確定数）</t>
    <rPh sb="1" eb="3">
      <t>シュクハク</t>
    </rPh>
    <rPh sb="3" eb="5">
      <t>ニンズウ</t>
    </rPh>
    <rPh sb="6" eb="8">
      <t>サイシュウ</t>
    </rPh>
    <rPh sb="8" eb="10">
      <t>カクテイ</t>
    </rPh>
    <rPh sb="10" eb="11">
      <t>スウ</t>
    </rPh>
    <phoneticPr fontId="30"/>
  </si>
  <si>
    <t>＊この表に基づいて、宿泊料金を計算します。正確な人数をご記入願います</t>
    <rPh sb="3" eb="4">
      <t>ヒョウ</t>
    </rPh>
    <rPh sb="5" eb="6">
      <t>モト</t>
    </rPh>
    <rPh sb="10" eb="12">
      <t>シュクハク</t>
    </rPh>
    <rPh sb="12" eb="14">
      <t>リョウキン</t>
    </rPh>
    <rPh sb="15" eb="17">
      <t>ケイサン</t>
    </rPh>
    <rPh sb="21" eb="23">
      <t>セイカク</t>
    </rPh>
    <rPh sb="24" eb="26">
      <t>ニンズウ</t>
    </rPh>
    <rPh sb="28" eb="30">
      <t>キニュウ</t>
    </rPh>
    <rPh sb="30" eb="31">
      <t>ネガ</t>
    </rPh>
    <phoneticPr fontId="30"/>
  </si>
  <si>
    <t>滋賀県内在住</t>
    <rPh sb="0" eb="2">
      <t>シガ</t>
    </rPh>
    <rPh sb="2" eb="4">
      <t>ケンナイ</t>
    </rPh>
    <rPh sb="4" eb="6">
      <t>ザイジュウ</t>
    </rPh>
    <phoneticPr fontId="30"/>
  </si>
  <si>
    <t>滋賀県外在住</t>
    <rPh sb="0" eb="2">
      <t>シガ</t>
    </rPh>
    <rPh sb="2" eb="4">
      <t>ケンガイ</t>
    </rPh>
    <rPh sb="4" eb="6">
      <t>ザイジュウ</t>
    </rPh>
    <phoneticPr fontId="30"/>
  </si>
  <si>
    <t>小　　計</t>
    <rPh sb="0" eb="1">
      <t>ショウ</t>
    </rPh>
    <rPh sb="3" eb="4">
      <t>ケイ</t>
    </rPh>
    <phoneticPr fontId="30"/>
  </si>
  <si>
    <t>障がい者割引</t>
    <rPh sb="0" eb="1">
      <t>ショウ</t>
    </rPh>
    <rPh sb="3" eb="4">
      <t>シャ</t>
    </rPh>
    <rPh sb="4" eb="6">
      <t>ワリビキ</t>
    </rPh>
    <phoneticPr fontId="30"/>
  </si>
  <si>
    <t>幼児（3歳未満）</t>
    <rPh sb="0" eb="2">
      <t>ヨウジ</t>
    </rPh>
    <rPh sb="4" eb="5">
      <t>サイ</t>
    </rPh>
    <rPh sb="5" eb="7">
      <t>ミマン</t>
    </rPh>
    <phoneticPr fontId="30"/>
  </si>
  <si>
    <t>男</t>
    <rPh sb="0" eb="1">
      <t>ダン</t>
    </rPh>
    <phoneticPr fontId="30"/>
  </si>
  <si>
    <t>女</t>
    <rPh sb="0" eb="1">
      <t>ジョ</t>
    </rPh>
    <phoneticPr fontId="30"/>
  </si>
  <si>
    <t>合　計</t>
    <rPh sb="0" eb="1">
      <t>ゴウ</t>
    </rPh>
    <rPh sb="2" eb="3">
      <t>ケイ</t>
    </rPh>
    <phoneticPr fontId="30"/>
  </si>
  <si>
    <t>中学生以下</t>
    <rPh sb="0" eb="3">
      <t>チュウガクセイ</t>
    </rPh>
    <rPh sb="3" eb="5">
      <t>イカ</t>
    </rPh>
    <phoneticPr fontId="30"/>
  </si>
  <si>
    <t>幼児（３歳以上）　　小学生</t>
    <phoneticPr fontId="30"/>
  </si>
  <si>
    <t>中学生</t>
    <rPh sb="0" eb="3">
      <t>チュウガクセイ</t>
    </rPh>
    <phoneticPr fontId="30"/>
  </si>
  <si>
    <t>25歳未満</t>
    <rPh sb="2" eb="5">
      <t>サイミマン</t>
    </rPh>
    <phoneticPr fontId="30"/>
  </si>
  <si>
    <t>高校生</t>
    <rPh sb="0" eb="3">
      <t>コウコウセイ</t>
    </rPh>
    <phoneticPr fontId="30"/>
  </si>
  <si>
    <t>大学生</t>
    <rPh sb="0" eb="3">
      <t>ダイガクセイ</t>
    </rPh>
    <phoneticPr fontId="30"/>
  </si>
  <si>
    <t>＊宿泊されるすべての人数をご記入下さい。</t>
    <rPh sb="1" eb="3">
      <t>シュクハク</t>
    </rPh>
    <rPh sb="10" eb="12">
      <t>ニンズウ</t>
    </rPh>
    <rPh sb="14" eb="16">
      <t>キニュウ</t>
    </rPh>
    <rPh sb="16" eb="17">
      <t>クダ</t>
    </rPh>
    <phoneticPr fontId="30"/>
  </si>
  <si>
    <t>25歳未満         (高大生を除く)</t>
    <phoneticPr fontId="30"/>
  </si>
  <si>
    <t>＊男女別の人数は、お風呂割りの参考にします。</t>
    <rPh sb="1" eb="4">
      <t>ダンジョベツ</t>
    </rPh>
    <rPh sb="5" eb="7">
      <t>ニンズウ</t>
    </rPh>
    <rPh sb="10" eb="12">
      <t>フロ</t>
    </rPh>
    <rPh sb="12" eb="13">
      <t>ワ</t>
    </rPh>
    <rPh sb="15" eb="17">
      <t>サンコウ</t>
    </rPh>
    <phoneticPr fontId="30"/>
  </si>
  <si>
    <t>その他の者
(25歳以上65歳未満)</t>
    <rPh sb="2" eb="3">
      <t>タ</t>
    </rPh>
    <rPh sb="4" eb="5">
      <t>モノ</t>
    </rPh>
    <rPh sb="9" eb="10">
      <t>サイ</t>
    </rPh>
    <rPh sb="10" eb="12">
      <t>イジョウ</t>
    </rPh>
    <rPh sb="14" eb="15">
      <t>サイ</t>
    </rPh>
    <rPh sb="15" eb="17">
      <t>ミマン</t>
    </rPh>
    <phoneticPr fontId="30"/>
  </si>
  <si>
    <t>65歳以上</t>
    <rPh sb="2" eb="5">
      <t>サイイジョウ</t>
    </rPh>
    <phoneticPr fontId="30"/>
  </si>
  <si>
    <t>合　　計</t>
    <rPh sb="0" eb="1">
      <t>ゴウ</t>
    </rPh>
    <rPh sb="3" eb="4">
      <t>ケイ</t>
    </rPh>
    <phoneticPr fontId="30"/>
  </si>
  <si>
    <t>□部屋割</t>
    <rPh sb="1" eb="4">
      <t>ヘヤワ</t>
    </rPh>
    <phoneticPr fontId="30"/>
  </si>
  <si>
    <t>各部屋の宿泊人数を記入して下さい。</t>
    <rPh sb="0" eb="3">
      <t>カクヘヤ</t>
    </rPh>
    <rPh sb="4" eb="6">
      <t>シュクハク</t>
    </rPh>
    <rPh sb="6" eb="8">
      <t>ニンズウ</t>
    </rPh>
    <rPh sb="9" eb="11">
      <t>キニュウ</t>
    </rPh>
    <rPh sb="13" eb="14">
      <t>クダ</t>
    </rPh>
    <phoneticPr fontId="30"/>
  </si>
  <si>
    <t>予備</t>
    <rPh sb="0" eb="2">
      <t>ヨビ</t>
    </rPh>
    <phoneticPr fontId="30"/>
  </si>
  <si>
    <t>リーダー室</t>
    <rPh sb="4" eb="5">
      <t>シツ</t>
    </rPh>
    <phoneticPr fontId="30"/>
  </si>
  <si>
    <t>＊２階宿泊室は､和室です。202号室の25人部屋を20人までを上限としています。なお､201号室およびリーダー室は､ご利用いただけません。　</t>
    <rPh sb="2" eb="3">
      <t>カイ</t>
    </rPh>
    <rPh sb="3" eb="6">
      <t>シュクハクシツ</t>
    </rPh>
    <rPh sb="8" eb="10">
      <t>ワシツ</t>
    </rPh>
    <rPh sb="16" eb="18">
      <t>ゴウシツ</t>
    </rPh>
    <rPh sb="21" eb="22">
      <t>ニン</t>
    </rPh>
    <rPh sb="22" eb="24">
      <t>ベヤ</t>
    </rPh>
    <rPh sb="27" eb="28">
      <t>ニン</t>
    </rPh>
    <rPh sb="31" eb="33">
      <t>ジョウゲン</t>
    </rPh>
    <rPh sb="46" eb="48">
      <t>ゴウシツ</t>
    </rPh>
    <rPh sb="55" eb="56">
      <t>シツ</t>
    </rPh>
    <rPh sb="59" eb="61">
      <t>リヨウ</t>
    </rPh>
    <phoneticPr fontId="30"/>
  </si>
  <si>
    <t>小　計①</t>
    <rPh sb="0" eb="1">
      <t>ショウ</t>
    </rPh>
    <rPh sb="2" eb="3">
      <t>ケイ</t>
    </rPh>
    <phoneticPr fontId="30"/>
  </si>
  <si>
    <t>小　計②</t>
    <rPh sb="0" eb="1">
      <t>ショウ</t>
    </rPh>
    <rPh sb="2" eb="3">
      <t>ケイ</t>
    </rPh>
    <phoneticPr fontId="30"/>
  </si>
  <si>
    <t>＊ 本来20人部屋は、２段ベッド×８（16名）と畳（４名）ですが、コロナ対応のため、15人までを上限としています。また、6人部屋は、２段ベッド×３(6名)も同様に4人までを上限とします。</t>
    <rPh sb="2" eb="4">
      <t>ホンライ</t>
    </rPh>
    <rPh sb="6" eb="7">
      <t>ニン</t>
    </rPh>
    <rPh sb="7" eb="9">
      <t>ベヤ</t>
    </rPh>
    <rPh sb="12" eb="13">
      <t>ダン</t>
    </rPh>
    <rPh sb="21" eb="22">
      <t>メイ</t>
    </rPh>
    <rPh sb="24" eb="25">
      <t>タタミ</t>
    </rPh>
    <rPh sb="27" eb="28">
      <t>メイ</t>
    </rPh>
    <rPh sb="36" eb="38">
      <t>タイオウ</t>
    </rPh>
    <rPh sb="44" eb="45">
      <t>ニン</t>
    </rPh>
    <rPh sb="48" eb="50">
      <t>ジョウゲン</t>
    </rPh>
    <rPh sb="61" eb="62">
      <t>ニン</t>
    </rPh>
    <rPh sb="62" eb="64">
      <t>ベヤ</t>
    </rPh>
    <rPh sb="67" eb="68">
      <t>ダン</t>
    </rPh>
    <rPh sb="75" eb="76">
      <t>メイ</t>
    </rPh>
    <rPh sb="78" eb="80">
      <t>ドウヨウ</t>
    </rPh>
    <rPh sb="82" eb="83">
      <t>ニン</t>
    </rPh>
    <rPh sb="86" eb="88">
      <t>ジョウゲン</t>
    </rPh>
    <phoneticPr fontId="30"/>
  </si>
  <si>
    <t>小　計③</t>
    <rPh sb="0" eb="1">
      <t>ショウ</t>
    </rPh>
    <rPh sb="2" eb="3">
      <t>ケイ</t>
    </rPh>
    <phoneticPr fontId="30"/>
  </si>
  <si>
    <t>小　計④</t>
    <rPh sb="0" eb="1">
      <t>ショウ</t>
    </rPh>
    <rPh sb="2" eb="3">
      <t>ケイ</t>
    </rPh>
    <phoneticPr fontId="30"/>
  </si>
  <si>
    <t>＊ 320号室は、身障者用の部屋（ベッド）です。
　 321～323号室は、和室です。本来の定員の2/3としています。</t>
    <rPh sb="5" eb="7">
      <t>ゴウシツ</t>
    </rPh>
    <rPh sb="9" eb="12">
      <t>シンショウシャ</t>
    </rPh>
    <rPh sb="12" eb="13">
      <t>ヨウ</t>
    </rPh>
    <rPh sb="14" eb="16">
      <t>ベヤ</t>
    </rPh>
    <rPh sb="34" eb="36">
      <t>ゴウシツ</t>
    </rPh>
    <rPh sb="38" eb="40">
      <t>ワシツ</t>
    </rPh>
    <rPh sb="43" eb="45">
      <t>ホンライ</t>
    </rPh>
    <rPh sb="46" eb="48">
      <t>テイイン</t>
    </rPh>
    <phoneticPr fontId="30"/>
  </si>
  <si>
    <t>小　計⑤</t>
    <rPh sb="0" eb="1">
      <t>ショウ</t>
    </rPh>
    <rPh sb="2" eb="3">
      <t>ケイ</t>
    </rPh>
    <phoneticPr fontId="30"/>
  </si>
  <si>
    <t>＊ 320号室は、身障者対応のお部屋です。身障者２名・付き添い２名となります。</t>
    <rPh sb="5" eb="7">
      <t>ゴウシツ</t>
    </rPh>
    <rPh sb="9" eb="12">
      <t>シンショウシャ</t>
    </rPh>
    <rPh sb="12" eb="14">
      <t>タイオウ</t>
    </rPh>
    <rPh sb="16" eb="18">
      <t>ヘヤ</t>
    </rPh>
    <rPh sb="21" eb="24">
      <t>シンショウシャ</t>
    </rPh>
    <rPh sb="25" eb="26">
      <t>メイ</t>
    </rPh>
    <rPh sb="27" eb="28">
      <t>ツ</t>
    </rPh>
    <rPh sb="29" eb="30">
      <t>ソ</t>
    </rPh>
    <rPh sb="32" eb="33">
      <t>メイ</t>
    </rPh>
    <phoneticPr fontId="30"/>
  </si>
  <si>
    <t>　なお、320号室の一般者での利用については、ご相談をお願いいたします。</t>
    <rPh sb="7" eb="9">
      <t>ゴウシツ</t>
    </rPh>
    <rPh sb="10" eb="12">
      <t>イッパン</t>
    </rPh>
    <rPh sb="12" eb="13">
      <t>シャ</t>
    </rPh>
    <rPh sb="15" eb="17">
      <t>リヨウ</t>
    </rPh>
    <rPh sb="24" eb="26">
      <t>ソウダン</t>
    </rPh>
    <rPh sb="28" eb="29">
      <t>ネガ</t>
    </rPh>
    <phoneticPr fontId="30"/>
  </si>
  <si>
    <t>（C）</t>
    <phoneticPr fontId="30"/>
  </si>
  <si>
    <t>（Ａ）</t>
    <phoneticPr fontId="30"/>
  </si>
  <si>
    <t>＝</t>
    <phoneticPr fontId="30"/>
  </si>
  <si>
    <t>（Ｂ）</t>
    <phoneticPr fontId="30"/>
  </si>
  <si>
    <t>号室</t>
    <rPh sb="0" eb="2">
      <t>ゴウシツ</t>
    </rPh>
    <phoneticPr fontId="30"/>
  </si>
  <si>
    <t>(Ａ)</t>
    <phoneticPr fontId="30"/>
  </si>
  <si>
    <t>(Ｂ)</t>
    <phoneticPr fontId="30"/>
  </si>
  <si>
    <t>2022.4.1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</si>
</sst>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/>
      <diagonal/>
    </border>
    <border>
      <left/>
      <right style="thin">
        <color indexed="64"/>
      </right>
      <top/>
      <bottom style="dashed">
        <color indexed="22"/>
      </bottom>
      <diagonal/>
    </border>
    <border>
      <left/>
      <right style="thin">
        <color indexed="64"/>
      </right>
      <top style="dashed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22"/>
      </top>
      <bottom style="dashed">
        <color indexed="22"/>
      </bottom>
      <diagonal/>
    </border>
    <border>
      <left/>
      <right style="thin">
        <color indexed="64"/>
      </right>
      <top style="dotted">
        <color indexed="22"/>
      </top>
      <bottom style="dashed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6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20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>
      <alignment vertical="center"/>
    </xf>
    <xf numFmtId="0" fontId="4" fillId="0" borderId="16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255"/>
    </xf>
    <xf numFmtId="0" fontId="0" fillId="0" borderId="0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top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2" fillId="25" borderId="63" xfId="0" applyFont="1" applyFill="1" applyBorder="1">
      <alignment vertical="center"/>
    </xf>
    <xf numFmtId="0" fontId="32" fillId="25" borderId="20" xfId="0" applyFont="1" applyFill="1" applyBorder="1">
      <alignment vertical="center"/>
    </xf>
    <xf numFmtId="0" fontId="32" fillId="24" borderId="19" xfId="0" applyFont="1" applyFill="1" applyBorder="1">
      <alignment vertical="center"/>
    </xf>
    <xf numFmtId="0" fontId="32" fillId="0" borderId="68" xfId="0" applyFont="1" applyBorder="1" applyAlignment="1"/>
    <xf numFmtId="0" fontId="32" fillId="0" borderId="62" xfId="0" applyFont="1" applyBorder="1" applyAlignment="1">
      <alignment horizontal="center" vertical="center"/>
    </xf>
    <xf numFmtId="0" fontId="42" fillId="0" borderId="62" xfId="0" quotePrefix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80" xfId="0" quotePrefix="1" applyFont="1" applyBorder="1" applyAlignment="1">
      <alignment horizontal="center" vertical="center"/>
    </xf>
    <xf numFmtId="0" fontId="42" fillId="0" borderId="78" xfId="0" quotePrefix="1" applyFont="1" applyBorder="1" applyAlignment="1">
      <alignment horizontal="center" vertical="center"/>
    </xf>
    <xf numFmtId="0" fontId="42" fillId="0" borderId="117" xfId="0" applyFont="1" applyBorder="1" applyAlignment="1">
      <alignment horizontal="right" vertical="center" shrinkToFit="1"/>
    </xf>
    <xf numFmtId="0" fontId="32" fillId="0" borderId="8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29" fillId="0" borderId="114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78" xfId="0" applyFont="1" applyBorder="1" applyAlignment="1">
      <alignment horizontal="left" vertical="top"/>
    </xf>
    <xf numFmtId="0" fontId="36" fillId="0" borderId="115" xfId="0" applyFont="1" applyBorder="1">
      <alignment vertical="center"/>
    </xf>
    <xf numFmtId="0" fontId="36" fillId="0" borderId="79" xfId="0" applyFont="1" applyBorder="1">
      <alignment vertical="center"/>
    </xf>
    <xf numFmtId="0" fontId="31" fillId="0" borderId="111" xfId="0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>
      <alignment vertical="center"/>
    </xf>
    <xf numFmtId="0" fontId="36" fillId="0" borderId="74" xfId="0" applyFont="1" applyBorder="1">
      <alignment vertical="center"/>
    </xf>
    <xf numFmtId="0" fontId="36" fillId="0" borderId="75" xfId="0" applyFont="1" applyBorder="1">
      <alignment vertical="center"/>
    </xf>
    <xf numFmtId="0" fontId="27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31" fillId="0" borderId="0" xfId="0" applyFont="1" applyAlignment="1">
      <alignment vertical="center" wrapText="1"/>
    </xf>
    <xf numFmtId="0" fontId="0" fillId="0" borderId="0" xfId="0">
      <alignment vertical="center"/>
    </xf>
    <xf numFmtId="0" fontId="32" fillId="24" borderId="78" xfId="0" applyFont="1" applyFill="1" applyBorder="1">
      <alignment vertical="center"/>
    </xf>
    <xf numFmtId="0" fontId="32" fillId="24" borderId="79" xfId="0" applyFont="1" applyFill="1" applyBorder="1">
      <alignment vertical="center"/>
    </xf>
    <xf numFmtId="0" fontId="33" fillId="0" borderId="28" xfId="0" applyFont="1" applyBorder="1" applyAlignment="1">
      <alignment horizontal="right" vertical="center"/>
    </xf>
    <xf numFmtId="0" fontId="34" fillId="0" borderId="29" xfId="0" applyFont="1" applyBorder="1" applyAlignment="1">
      <alignment horizontal="right" vertical="center"/>
    </xf>
    <xf numFmtId="0" fontId="34" fillId="0" borderId="30" xfId="0" applyFont="1" applyBorder="1" applyAlignment="1">
      <alignment horizontal="right" vertical="center"/>
    </xf>
    <xf numFmtId="0" fontId="34" fillId="0" borderId="97" xfId="0" applyFont="1" applyBorder="1" applyAlignment="1">
      <alignment horizontal="right" vertical="center"/>
    </xf>
    <xf numFmtId="0" fontId="34" fillId="0" borderId="100" xfId="0" applyFont="1" applyBorder="1" applyAlignment="1">
      <alignment horizontal="right" vertical="center"/>
    </xf>
    <xf numFmtId="0" fontId="34" fillId="0" borderId="101" xfId="0" applyFont="1" applyBorder="1" applyAlignment="1">
      <alignment horizontal="right" vertical="center"/>
    </xf>
    <xf numFmtId="0" fontId="29" fillId="0" borderId="65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9" xfId="0" applyFont="1" applyBorder="1">
      <alignment vertical="center"/>
    </xf>
    <xf numFmtId="0" fontId="29" fillId="0" borderId="50" xfId="0" applyFont="1" applyBorder="1">
      <alignment vertical="center"/>
    </xf>
    <xf numFmtId="0" fontId="29" fillId="0" borderId="51" xfId="0" applyFont="1" applyBorder="1">
      <alignment vertical="center"/>
    </xf>
    <xf numFmtId="0" fontId="31" fillId="0" borderId="91" xfId="0" applyFont="1" applyBorder="1" applyAlignment="1">
      <alignment horizontal="right"/>
    </xf>
    <xf numFmtId="0" fontId="31" fillId="0" borderId="71" xfId="0" applyFont="1" applyBorder="1" applyAlignment="1">
      <alignment horizontal="right"/>
    </xf>
    <xf numFmtId="0" fontId="31" fillId="0" borderId="72" xfId="0" applyFont="1" applyBorder="1" applyAlignment="1">
      <alignment horizontal="right"/>
    </xf>
    <xf numFmtId="0" fontId="31" fillId="0" borderId="99" xfId="0" applyFont="1" applyBorder="1" applyAlignment="1">
      <alignment horizontal="right"/>
    </xf>
    <xf numFmtId="0" fontId="31" fillId="0" borderId="100" xfId="0" applyFont="1" applyBorder="1" applyAlignment="1">
      <alignment horizontal="right"/>
    </xf>
    <xf numFmtId="0" fontId="31" fillId="0" borderId="101" xfId="0" applyFont="1" applyBorder="1" applyAlignment="1">
      <alignment horizontal="right"/>
    </xf>
    <xf numFmtId="0" fontId="32" fillId="25" borderId="28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2" fillId="25" borderId="77" xfId="0" applyFont="1" applyFill="1" applyBorder="1" applyAlignment="1">
      <alignment horizontal="center" vertical="center"/>
    </xf>
    <xf numFmtId="0" fontId="32" fillId="25" borderId="70" xfId="0" applyFont="1" applyFill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32" fillId="0" borderId="78" xfId="0" applyFont="1" applyBorder="1" applyAlignment="1">
      <alignment horizontal="center" vertical="center" shrinkToFit="1"/>
    </xf>
    <xf numFmtId="0" fontId="32" fillId="0" borderId="79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43" fillId="0" borderId="80" xfId="0" applyFont="1" applyBorder="1" applyAlignment="1">
      <alignment horizontal="right" vertical="center"/>
    </xf>
    <xf numFmtId="0" fontId="43" fillId="0" borderId="83" xfId="0" applyFont="1" applyBorder="1" applyAlignment="1">
      <alignment horizontal="right" vertical="center"/>
    </xf>
    <xf numFmtId="0" fontId="43" fillId="0" borderId="85" xfId="0" applyFont="1" applyBorder="1" applyAlignment="1">
      <alignment horizontal="right" vertical="center"/>
    </xf>
    <xf numFmtId="0" fontId="43" fillId="0" borderId="88" xfId="0" applyFont="1" applyBorder="1" applyAlignment="1">
      <alignment horizontal="right"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0" fillId="0" borderId="91" xfId="0" applyBorder="1">
      <alignment vertical="center"/>
    </xf>
    <xf numFmtId="0" fontId="0" fillId="0" borderId="71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32" fillId="0" borderId="93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43" fillId="0" borderId="93" xfId="0" applyFont="1" applyBorder="1" applyAlignment="1">
      <alignment horizontal="right" vertical="center"/>
    </xf>
    <xf numFmtId="0" fontId="43" fillId="0" borderId="96" xfId="0" applyFont="1" applyBorder="1" applyAlignment="1">
      <alignment horizontal="right" vertical="center"/>
    </xf>
    <xf numFmtId="0" fontId="31" fillId="24" borderId="65" xfId="0" applyFont="1" applyFill="1" applyBorder="1" applyAlignment="1">
      <alignment horizontal="center" vertical="center"/>
    </xf>
    <xf numFmtId="0" fontId="31" fillId="24" borderId="69" xfId="0" applyFont="1" applyFill="1" applyBorder="1" applyAlignment="1">
      <alignment horizontal="center" vertical="center"/>
    </xf>
    <xf numFmtId="0" fontId="31" fillId="24" borderId="49" xfId="0" applyFont="1" applyFill="1" applyBorder="1" applyAlignment="1">
      <alignment horizontal="center" vertical="center"/>
    </xf>
    <xf numFmtId="0" fontId="31" fillId="24" borderId="50" xfId="0" applyFont="1" applyFill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39" fillId="24" borderId="84" xfId="0" applyFont="1" applyFill="1" applyBorder="1" applyAlignment="1">
      <alignment vertical="center" textRotation="255"/>
    </xf>
    <xf numFmtId="0" fontId="39" fillId="24" borderId="92" xfId="0" applyFont="1" applyFill="1" applyBorder="1" applyAlignment="1">
      <alignment vertical="center" textRotation="255"/>
    </xf>
    <xf numFmtId="0" fontId="32" fillId="0" borderId="85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2" fillId="0" borderId="89" xfId="0" applyFont="1" applyBorder="1" applyAlignment="1">
      <alignment horizontal="right" vertical="center"/>
    </xf>
    <xf numFmtId="0" fontId="32" fillId="0" borderId="71" xfId="0" applyFont="1" applyBorder="1" applyAlignment="1">
      <alignment horizontal="right" vertical="center"/>
    </xf>
    <xf numFmtId="0" fontId="32" fillId="0" borderId="97" xfId="0" applyFont="1" applyBorder="1" applyAlignment="1">
      <alignment horizontal="right" vertical="center"/>
    </xf>
    <xf numFmtId="0" fontId="32" fillId="0" borderId="100" xfId="0" applyFont="1" applyBorder="1" applyAlignment="1">
      <alignment horizontal="right" vertical="center"/>
    </xf>
    <xf numFmtId="0" fontId="32" fillId="0" borderId="72" xfId="0" applyFont="1" applyBorder="1" applyAlignment="1">
      <alignment horizontal="center"/>
    </xf>
    <xf numFmtId="0" fontId="32" fillId="0" borderId="101" xfId="0" applyFont="1" applyBorder="1" applyAlignment="1">
      <alignment horizontal="center"/>
    </xf>
    <xf numFmtId="0" fontId="32" fillId="0" borderId="104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43" fillId="0" borderId="104" xfId="0" applyFont="1" applyBorder="1" applyAlignment="1">
      <alignment horizontal="right" vertical="center"/>
    </xf>
    <xf numFmtId="0" fontId="43" fillId="0" borderId="107" xfId="0" applyFont="1" applyBorder="1" applyAlignment="1">
      <alignment horizontal="right" vertical="center"/>
    </xf>
    <xf numFmtId="0" fontId="35" fillId="24" borderId="102" xfId="0" applyFont="1" applyFill="1" applyBorder="1" applyAlignment="1">
      <alignment vertical="center" textRotation="255"/>
    </xf>
    <xf numFmtId="0" fontId="35" fillId="24" borderId="103" xfId="0" applyFont="1" applyFill="1" applyBorder="1" applyAlignment="1">
      <alignment vertical="center" textRotation="255"/>
    </xf>
    <xf numFmtId="0" fontId="35" fillId="24" borderId="108" xfId="0" applyFont="1" applyFill="1" applyBorder="1" applyAlignment="1">
      <alignment vertical="center" textRotation="255"/>
    </xf>
    <xf numFmtId="0" fontId="31" fillId="0" borderId="93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/>
    </xf>
    <xf numFmtId="0" fontId="32" fillId="25" borderId="109" xfId="0" applyFont="1" applyFill="1" applyBorder="1" applyAlignment="1">
      <alignment horizontal="center" vertical="center"/>
    </xf>
    <xf numFmtId="0" fontId="32" fillId="25" borderId="80" xfId="0" applyFont="1" applyFill="1" applyBorder="1" applyAlignment="1">
      <alignment horizontal="center" vertical="center"/>
    </xf>
    <xf numFmtId="0" fontId="43" fillId="0" borderId="111" xfId="0" applyFont="1" applyBorder="1" applyAlignment="1">
      <alignment horizontal="right" vertical="center"/>
    </xf>
    <xf numFmtId="0" fontId="43" fillId="0" borderId="112" xfId="0" applyFont="1" applyBorder="1" applyAlignment="1">
      <alignment horizontal="right" vertical="center"/>
    </xf>
    <xf numFmtId="0" fontId="40" fillId="25" borderId="109" xfId="0" applyFont="1" applyFill="1" applyBorder="1" applyAlignment="1">
      <alignment horizontal="center" vertical="center" wrapText="1"/>
    </xf>
    <xf numFmtId="0" fontId="40" fillId="25" borderId="80" xfId="0" applyFont="1" applyFill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2" fillId="0" borderId="113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8" fillId="26" borderId="114" xfId="0" applyFont="1" applyFill="1" applyBorder="1" applyAlignment="1">
      <alignment horizontal="center" vertical="center"/>
    </xf>
    <xf numFmtId="0" fontId="38" fillId="26" borderId="115" xfId="0" applyFont="1" applyFill="1" applyBorder="1" applyAlignment="1">
      <alignment horizontal="center" vertical="center"/>
    </xf>
    <xf numFmtId="0" fontId="38" fillId="0" borderId="115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26" borderId="79" xfId="0" applyFont="1" applyFill="1" applyBorder="1" applyAlignment="1">
      <alignment horizontal="center" vertical="center"/>
    </xf>
    <xf numFmtId="0" fontId="38" fillId="0" borderId="116" xfId="0" applyFont="1" applyBorder="1" applyAlignment="1">
      <alignment horizontal="right" vertical="center"/>
    </xf>
    <xf numFmtId="0" fontId="38" fillId="0" borderId="115" xfId="0" applyFont="1" applyBorder="1" applyAlignment="1">
      <alignment horizontal="right" vertical="center"/>
    </xf>
    <xf numFmtId="0" fontId="38" fillId="0" borderId="117" xfId="0" applyFont="1" applyBorder="1" applyAlignment="1">
      <alignment horizontal="right" vertical="center"/>
    </xf>
    <xf numFmtId="0" fontId="32" fillId="0" borderId="66" xfId="0" applyFont="1" applyBorder="1" applyAlignment="1">
      <alignment horizontal="right" vertical="center"/>
    </xf>
    <xf numFmtId="0" fontId="32" fillId="0" borderId="67" xfId="0" applyFont="1" applyBorder="1" applyAlignment="1">
      <alignment horizontal="right" vertical="center"/>
    </xf>
    <xf numFmtId="0" fontId="41" fillId="0" borderId="76" xfId="0" applyFont="1" applyBorder="1" applyAlignment="1">
      <alignment horizontal="right"/>
    </xf>
    <xf numFmtId="0" fontId="41" fillId="0" borderId="74" xfId="0" applyFont="1" applyBorder="1" applyAlignment="1">
      <alignment horizontal="right"/>
    </xf>
    <xf numFmtId="0" fontId="41" fillId="0" borderId="75" xfId="0" applyFont="1" applyBorder="1" applyAlignment="1">
      <alignment horizontal="right"/>
    </xf>
    <xf numFmtId="0" fontId="31" fillId="0" borderId="114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2" fillId="0" borderId="116" xfId="0" applyFont="1" applyBorder="1" applyAlignment="1">
      <alignment horizontal="right" vertical="center" shrinkToFit="1"/>
    </xf>
    <xf numFmtId="0" fontId="0" fillId="0" borderId="115" xfId="0" applyBorder="1" applyAlignment="1">
      <alignment horizontal="right" vertical="center" shrinkToFit="1"/>
    </xf>
    <xf numFmtId="0" fontId="38" fillId="0" borderId="114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116" xfId="0" applyFont="1" applyBorder="1" applyAlignment="1">
      <alignment horizontal="right"/>
    </xf>
    <xf numFmtId="0" fontId="38" fillId="0" borderId="115" xfId="0" applyFont="1" applyBorder="1" applyAlignment="1">
      <alignment horizontal="right"/>
    </xf>
    <xf numFmtId="0" fontId="38" fillId="0" borderId="117" xfId="0" applyFont="1" applyBorder="1" applyAlignment="1">
      <alignment horizontal="right"/>
    </xf>
    <xf numFmtId="0" fontId="31" fillId="0" borderId="91" xfId="0" applyFont="1" applyBorder="1" applyAlignment="1">
      <alignment horizontal="left" vertical="center" wrapText="1"/>
    </xf>
    <xf numFmtId="0" fontId="31" fillId="0" borderId="71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38" fillId="0" borderId="118" xfId="0" applyFont="1" applyBorder="1" applyAlignment="1">
      <alignment horizontal="right"/>
    </xf>
    <xf numFmtId="0" fontId="38" fillId="0" borderId="74" xfId="0" applyFont="1" applyBorder="1" applyAlignment="1">
      <alignment horizontal="right"/>
    </xf>
    <xf numFmtId="0" fontId="38" fillId="0" borderId="119" xfId="0" applyFont="1" applyBorder="1" applyAlignment="1">
      <alignment horizontal="right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2" fillId="24" borderId="65" xfId="0" applyFont="1" applyFill="1" applyBorder="1">
      <alignment vertical="center"/>
    </xf>
    <xf numFmtId="0" fontId="32" fillId="24" borderId="51" xfId="0" applyFont="1" applyFill="1" applyBorder="1">
      <alignment vertical="center"/>
    </xf>
    <xf numFmtId="0" fontId="42" fillId="0" borderId="8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0" fillId="0" borderId="97" xfId="0" applyBorder="1" applyAlignment="1">
      <alignment horizontal="center" shrinkToFit="1"/>
    </xf>
    <xf numFmtId="0" fontId="0" fillId="0" borderId="101" xfId="0" applyBorder="1" applyAlignment="1">
      <alignment horizontal="center" shrinkToFit="1"/>
    </xf>
    <xf numFmtId="0" fontId="32" fillId="0" borderId="71" xfId="0" applyFont="1" applyBorder="1" applyAlignment="1">
      <alignment horizontal="left" vertical="center"/>
    </xf>
    <xf numFmtId="0" fontId="32" fillId="0" borderId="99" xfId="0" applyFont="1" applyBorder="1" applyAlignment="1">
      <alignment horizontal="left" vertical="center"/>
    </xf>
    <xf numFmtId="0" fontId="32" fillId="0" borderId="100" xfId="0" applyFont="1" applyBorder="1" applyAlignment="1">
      <alignment horizontal="left" vertical="center"/>
    </xf>
    <xf numFmtId="0" fontId="0" fillId="26" borderId="73" xfId="0" applyFill="1" applyBorder="1">
      <alignment vertical="center"/>
    </xf>
    <xf numFmtId="0" fontId="0" fillId="26" borderId="74" xfId="0" applyFill="1" applyBorder="1">
      <alignment vertical="center"/>
    </xf>
    <xf numFmtId="0" fontId="0" fillId="0" borderId="76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32" fillId="0" borderId="31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25" xfId="0" applyFon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52E96F46-D71F-41F3-90DD-322CCC7DC51F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42</xdr:row>
          <xdr:rowOff>28575</xdr:rowOff>
        </xdr:from>
        <xdr:to>
          <xdr:col>18</xdr:col>
          <xdr:colOff>9525</xdr:colOff>
          <xdr:row>45</xdr:row>
          <xdr:rowOff>161925</xdr:rowOff>
        </xdr:to>
        <xdr:pic>
          <xdr:nvPicPr>
            <xdr:cNvPr id="13819" name="Picture 1">
              <a:extLst>
                <a:ext uri="{FF2B5EF4-FFF2-40B4-BE49-F238E27FC236}">
                  <a16:creationId xmlns:a16="http://schemas.microsoft.com/office/drawing/2014/main" id="{6C6550F8-B988-4A94-9071-E5A72DCDFBC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60:$Z$61" spid="_x0000_s138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8750" y="9648825"/>
              <a:ext cx="5086350" cy="600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82826</xdr:colOff>
      <xdr:row>34</xdr:row>
      <xdr:rowOff>85725</xdr:rowOff>
    </xdr:from>
    <xdr:to>
      <xdr:col>17</xdr:col>
      <xdr:colOff>339587</xdr:colOff>
      <xdr:row>36</xdr:row>
      <xdr:rowOff>190500</xdr:rowOff>
    </xdr:to>
    <xdr:sp macro="" textlink="">
      <xdr:nvSpPr>
        <xdr:cNvPr id="13314" name="WordArt 2">
          <a:extLst>
            <a:ext uri="{FF2B5EF4-FFF2-40B4-BE49-F238E27FC236}">
              <a16:creationId xmlns:a16="http://schemas.microsoft.com/office/drawing/2014/main" id="{F82FBC1B-1EF3-4BB0-A48A-8CF0D559C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53000" y="7299877"/>
          <a:ext cx="1548848" cy="61829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lnSpc>
              <a:spcPts val="1200"/>
            </a:lnSpc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□かえでの森　□クラフト室</a:t>
          </a:r>
        </a:p>
        <a:p>
          <a:pPr algn="l" rtl="0">
            <a:lnSpc>
              <a:spcPts val="1200"/>
            </a:lnSpc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□集会室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ﾊﾟｰﾄｾﾝﾀｰ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pPr algn="l" rtl="0">
            <a:lnSpc>
              <a:spcPts val="1100"/>
            </a:lnSpc>
            <a:buNone/>
          </a:pP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集会室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野外ｾﾝﾀｰ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pPr algn="l" rtl="0">
            <a:lnSpc>
              <a:spcPts val="1200"/>
            </a:lnSpc>
            <a:buNone/>
          </a:pP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多目的室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野外ｾﾝﾀｰ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pPr algn="l" rtl="0">
            <a:lnSpc>
              <a:spcPts val="1100"/>
            </a:lnSpc>
            <a:buNone/>
          </a:pP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和室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野外ｾﾝﾀｰ</a:t>
          </a:r>
          <a:r>
            <a:rPr lang="en-US" altLang="ja-JP" sz="10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000" kern="10" spc="0">
            <a:ln>
              <a:noFill/>
            </a:ln>
            <a:solidFill>
              <a:srgbClr val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23</xdr:col>
      <xdr:colOff>198782</xdr:colOff>
      <xdr:row>60</xdr:row>
      <xdr:rowOff>66262</xdr:rowOff>
    </xdr:from>
    <xdr:to>
      <xdr:col>23</xdr:col>
      <xdr:colOff>521804</xdr:colOff>
      <xdr:row>60</xdr:row>
      <xdr:rowOff>397566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B8E5EF1-ED14-4170-B21C-CD573DA58018}"/>
            </a:ext>
          </a:extLst>
        </xdr:cNvPr>
        <xdr:cNvCxnSpPr/>
      </xdr:nvCxnSpPr>
      <xdr:spPr>
        <a:xfrm flipH="1">
          <a:off x="11686760" y="14080436"/>
          <a:ext cx="323022" cy="33130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223630</xdr:colOff>
      <xdr:row>60</xdr:row>
      <xdr:rowOff>66262</xdr:rowOff>
    </xdr:from>
    <xdr:to>
      <xdr:col>24</xdr:col>
      <xdr:colOff>546652</xdr:colOff>
      <xdr:row>60</xdr:row>
      <xdr:rowOff>397566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75179FE-5FDD-4BA6-A41B-599D8E5D74A2}"/>
            </a:ext>
          </a:extLst>
        </xdr:cNvPr>
        <xdr:cNvCxnSpPr/>
      </xdr:nvCxnSpPr>
      <xdr:spPr>
        <a:xfrm flipH="1">
          <a:off x="12448760" y="14080436"/>
          <a:ext cx="323022" cy="33130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0</xdr:rowOff>
    </xdr:from>
    <xdr:to>
      <xdr:col>3</xdr:col>
      <xdr:colOff>161925</xdr:colOff>
      <xdr:row>9</xdr:row>
      <xdr:rowOff>0</xdr:rowOff>
    </xdr:to>
    <xdr:sp macro="" textlink="">
      <xdr:nvSpPr>
        <xdr:cNvPr id="14337" name="WordArt 1">
          <a:extLst>
            <a:ext uri="{FF2B5EF4-FFF2-40B4-BE49-F238E27FC236}">
              <a16:creationId xmlns:a16="http://schemas.microsoft.com/office/drawing/2014/main" id="{E6A6F10B-578C-47D0-8C04-D6D57701C4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786063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10</xdr:col>
      <xdr:colOff>57150</xdr:colOff>
      <xdr:row>9</xdr:row>
      <xdr:rowOff>0</xdr:rowOff>
    </xdr:from>
    <xdr:to>
      <xdr:col>10</xdr:col>
      <xdr:colOff>161925</xdr:colOff>
      <xdr:row>9</xdr:row>
      <xdr:rowOff>0</xdr:rowOff>
    </xdr:to>
    <xdr:sp macro="" textlink="">
      <xdr:nvSpPr>
        <xdr:cNvPr id="14338" name="WordArt 2">
          <a:extLst>
            <a:ext uri="{FF2B5EF4-FFF2-40B4-BE49-F238E27FC236}">
              <a16:creationId xmlns:a16="http://schemas.microsoft.com/office/drawing/2014/main" id="{EF328F23-A973-4B07-833F-CD3AA0251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767638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19</xdr:col>
      <xdr:colOff>57150</xdr:colOff>
      <xdr:row>9</xdr:row>
      <xdr:rowOff>0</xdr:rowOff>
    </xdr:from>
    <xdr:to>
      <xdr:col>19</xdr:col>
      <xdr:colOff>161925</xdr:colOff>
      <xdr:row>9</xdr:row>
      <xdr:rowOff>0</xdr:rowOff>
    </xdr:to>
    <xdr:sp macro="" textlink="">
      <xdr:nvSpPr>
        <xdr:cNvPr id="14339" name="WordArt 3">
          <a:extLst>
            <a:ext uri="{FF2B5EF4-FFF2-40B4-BE49-F238E27FC236}">
              <a16:creationId xmlns:a16="http://schemas.microsoft.com/office/drawing/2014/main" id="{FF6EC243-600E-4283-9216-E93394023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9224963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27</xdr:col>
      <xdr:colOff>161925</xdr:colOff>
      <xdr:row>9</xdr:row>
      <xdr:rowOff>0</xdr:rowOff>
    </xdr:to>
    <xdr:sp macro="" textlink="">
      <xdr:nvSpPr>
        <xdr:cNvPr id="14340" name="WordArt 4">
          <a:extLst>
            <a:ext uri="{FF2B5EF4-FFF2-40B4-BE49-F238E27FC236}">
              <a16:creationId xmlns:a16="http://schemas.microsoft.com/office/drawing/2014/main" id="{B476775D-F3D4-4AFB-9E9C-3565FD5F0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0520363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36</xdr:col>
      <xdr:colOff>57150</xdr:colOff>
      <xdr:row>9</xdr:row>
      <xdr:rowOff>0</xdr:rowOff>
    </xdr:from>
    <xdr:to>
      <xdr:col>36</xdr:col>
      <xdr:colOff>161925</xdr:colOff>
      <xdr:row>9</xdr:row>
      <xdr:rowOff>0</xdr:rowOff>
    </xdr:to>
    <xdr:sp macro="" textlink="">
      <xdr:nvSpPr>
        <xdr:cNvPr id="14341" name="WordArt 5">
          <a:extLst>
            <a:ext uri="{FF2B5EF4-FFF2-40B4-BE49-F238E27FC236}">
              <a16:creationId xmlns:a16="http://schemas.microsoft.com/office/drawing/2014/main" id="{0AF2EEE2-9977-436E-9D78-BAEF304C9B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1977688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44</xdr:col>
      <xdr:colOff>57150</xdr:colOff>
      <xdr:row>9</xdr:row>
      <xdr:rowOff>0</xdr:rowOff>
    </xdr:from>
    <xdr:to>
      <xdr:col>44</xdr:col>
      <xdr:colOff>161925</xdr:colOff>
      <xdr:row>9</xdr:row>
      <xdr:rowOff>0</xdr:rowOff>
    </xdr:to>
    <xdr:sp macro="" textlink="">
      <xdr:nvSpPr>
        <xdr:cNvPr id="14342" name="WordArt 6">
          <a:extLst>
            <a:ext uri="{FF2B5EF4-FFF2-40B4-BE49-F238E27FC236}">
              <a16:creationId xmlns:a16="http://schemas.microsoft.com/office/drawing/2014/main" id="{79FBD86B-A66F-43D9-9E42-1167840A4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273088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3</xdr:col>
      <xdr:colOff>161925</xdr:colOff>
      <xdr:row>9</xdr:row>
      <xdr:rowOff>0</xdr:rowOff>
    </xdr:to>
    <xdr:sp macro="" textlink="">
      <xdr:nvSpPr>
        <xdr:cNvPr id="14343" name="WordArt 7">
          <a:extLst>
            <a:ext uri="{FF2B5EF4-FFF2-40B4-BE49-F238E27FC236}">
              <a16:creationId xmlns:a16="http://schemas.microsoft.com/office/drawing/2014/main" id="{8A0FA619-D1D6-49E9-9749-BD93E01F1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786063" y="1357312"/>
          <a:ext cx="0" cy="104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起床</a:t>
          </a:r>
        </a:p>
      </xdr:txBody>
    </xdr:sp>
    <xdr:clientData/>
  </xdr:twoCellAnchor>
  <xdr:twoCellAnchor>
    <xdr:from>
      <xdr:col>3</xdr:col>
      <xdr:colOff>1019175</xdr:colOff>
      <xdr:row>39</xdr:row>
      <xdr:rowOff>76200</xdr:rowOff>
    </xdr:from>
    <xdr:to>
      <xdr:col>3</xdr:col>
      <xdr:colOff>1019175</xdr:colOff>
      <xdr:row>54</xdr:row>
      <xdr:rowOff>180975</xdr:rowOff>
    </xdr:to>
    <xdr:sp macro="" textlink="">
      <xdr:nvSpPr>
        <xdr:cNvPr id="18813" name="Line 8">
          <a:extLst>
            <a:ext uri="{FF2B5EF4-FFF2-40B4-BE49-F238E27FC236}">
              <a16:creationId xmlns:a16="http://schemas.microsoft.com/office/drawing/2014/main" id="{EC57F4AC-BD06-4252-88A7-E794758BF2E9}"/>
            </a:ext>
          </a:extLst>
        </xdr:cNvPr>
        <xdr:cNvSpPr>
          <a:spLocks noChangeShapeType="1"/>
        </xdr:cNvSpPr>
      </xdr:nvSpPr>
      <xdr:spPr bwMode="auto">
        <a:xfrm>
          <a:off x="3695700" y="5200650"/>
          <a:ext cx="0" cy="29813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39</xdr:row>
      <xdr:rowOff>57150</xdr:rowOff>
    </xdr:from>
    <xdr:to>
      <xdr:col>1</xdr:col>
      <xdr:colOff>733425</xdr:colOff>
      <xdr:row>41</xdr:row>
      <xdr:rowOff>28575</xdr:rowOff>
    </xdr:to>
    <xdr:sp macro="" textlink="">
      <xdr:nvSpPr>
        <xdr:cNvPr id="18814" name="AutoShape 9">
          <a:extLst>
            <a:ext uri="{FF2B5EF4-FFF2-40B4-BE49-F238E27FC236}">
              <a16:creationId xmlns:a16="http://schemas.microsoft.com/office/drawing/2014/main" id="{412E4F2D-7485-40CC-AC40-5A7ECD81D4DE}"/>
            </a:ext>
          </a:extLst>
        </xdr:cNvPr>
        <xdr:cNvSpPr>
          <a:spLocks noChangeArrowheads="1"/>
        </xdr:cNvSpPr>
      </xdr:nvSpPr>
      <xdr:spPr bwMode="auto">
        <a:xfrm>
          <a:off x="419100" y="5181600"/>
          <a:ext cx="742950" cy="2667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1085850</xdr:colOff>
      <xdr:row>39</xdr:row>
      <xdr:rowOff>57150</xdr:rowOff>
    </xdr:from>
    <xdr:to>
      <xdr:col>5</xdr:col>
      <xdr:colOff>123825</xdr:colOff>
      <xdr:row>41</xdr:row>
      <xdr:rowOff>28575</xdr:rowOff>
    </xdr:to>
    <xdr:sp macro="" textlink="">
      <xdr:nvSpPr>
        <xdr:cNvPr id="18815" name="AutoShape 10">
          <a:extLst>
            <a:ext uri="{FF2B5EF4-FFF2-40B4-BE49-F238E27FC236}">
              <a16:creationId xmlns:a16="http://schemas.microsoft.com/office/drawing/2014/main" id="{E9ED68E7-518D-4D79-8788-28A5CA26A2BE}"/>
            </a:ext>
          </a:extLst>
        </xdr:cNvPr>
        <xdr:cNvSpPr>
          <a:spLocks noChangeArrowheads="1"/>
        </xdr:cNvSpPr>
      </xdr:nvSpPr>
      <xdr:spPr bwMode="auto">
        <a:xfrm>
          <a:off x="3762375" y="5181600"/>
          <a:ext cx="1285875" cy="2667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495300</xdr:colOff>
      <xdr:row>56</xdr:row>
      <xdr:rowOff>0</xdr:rowOff>
    </xdr:from>
    <xdr:to>
      <xdr:col>1</xdr:col>
      <xdr:colOff>495300</xdr:colOff>
      <xdr:row>61</xdr:row>
      <xdr:rowOff>552450</xdr:rowOff>
    </xdr:to>
    <xdr:sp macro="" textlink="">
      <xdr:nvSpPr>
        <xdr:cNvPr id="18816" name="Line 11">
          <a:extLst>
            <a:ext uri="{FF2B5EF4-FFF2-40B4-BE49-F238E27FC236}">
              <a16:creationId xmlns:a16="http://schemas.microsoft.com/office/drawing/2014/main" id="{FB965E23-8FF5-4D1F-A9CA-AB094D7DB9DD}"/>
            </a:ext>
          </a:extLst>
        </xdr:cNvPr>
        <xdr:cNvSpPr>
          <a:spLocks noChangeShapeType="1"/>
        </xdr:cNvSpPr>
      </xdr:nvSpPr>
      <xdr:spPr bwMode="auto">
        <a:xfrm>
          <a:off x="923925" y="8296275"/>
          <a:ext cx="0" cy="2990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299;&#65297;/&#65300;&#20307;&#39443;&#23398;&#32722;&#35506;&#38738;&#24180;&#12398;&#22478;&#20418;/&#9734;&#21508;&#31278;&#27096;&#24335;&#12539;&#34920;&#31034;/&#9633;&#30003;&#36796;&#26360;&#31561;/&#24076;&#26395;&#12364;&#19992;/&#20104;&#32004;&#21463;&#20184;/&#21407;&#26412;&#20206;&#30003;&#36796;&#21463;&#20184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申込受付表"/>
      <sheetName val="予約受付書（お客様用）"/>
      <sheetName val="添付書類※打合せあり用"/>
      <sheetName val="添付書類※郵送対応用"/>
      <sheetName val="スポーツ施設予約ＦＡＸ用"/>
      <sheetName val="キャンセルについて"/>
      <sheetName val="リスト"/>
      <sheetName val="申込受付表２・３日目"/>
      <sheetName val="申込受付表４・５日目"/>
      <sheetName val="申込受付表６・７日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大研修室２１３</v>
          </cell>
        </row>
        <row r="3">
          <cell r="B3" t="str">
            <v>中研修室２１１</v>
          </cell>
        </row>
        <row r="4">
          <cell r="B4" t="str">
            <v>中研修室２０３</v>
          </cell>
        </row>
        <row r="5">
          <cell r="B5" t="str">
            <v>小研修室２０６</v>
          </cell>
        </row>
        <row r="6">
          <cell r="B6" t="str">
            <v>小研修室２０７</v>
          </cell>
        </row>
        <row r="7">
          <cell r="B7" t="str">
            <v>小研修室２１０</v>
          </cell>
        </row>
        <row r="8">
          <cell r="B8" t="str">
            <v>会議室２０９</v>
          </cell>
        </row>
        <row r="9">
          <cell r="B9" t="str">
            <v>特別会議室２０８</v>
          </cell>
        </row>
        <row r="10">
          <cell r="B10" t="str">
            <v>音楽室</v>
          </cell>
        </row>
        <row r="11">
          <cell r="B11" t="str">
            <v>視聴覚室</v>
          </cell>
        </row>
        <row r="12">
          <cell r="B12" t="str">
            <v>和室大２０２</v>
          </cell>
        </row>
        <row r="13">
          <cell r="B13" t="str">
            <v>和室中２０１</v>
          </cell>
        </row>
        <row r="14">
          <cell r="B14" t="str">
            <v>和室中３２１</v>
          </cell>
        </row>
        <row r="15">
          <cell r="B15" t="str">
            <v>和室小３２２</v>
          </cell>
        </row>
        <row r="16">
          <cell r="B16" t="str">
            <v>大ホール</v>
          </cell>
        </row>
        <row r="17">
          <cell r="B17" t="str">
            <v>多目的ホール１</v>
          </cell>
        </row>
        <row r="18">
          <cell r="B18" t="str">
            <v>多目的ホール２</v>
          </cell>
        </row>
        <row r="19">
          <cell r="B19" t="str">
            <v>多目的ホール３</v>
          </cell>
        </row>
        <row r="20">
          <cell r="B20" t="str">
            <v>クラフト室</v>
          </cell>
        </row>
        <row r="21">
          <cell r="B21" t="str">
            <v>小会議室１０１</v>
          </cell>
        </row>
        <row r="22">
          <cell r="B22" t="str">
            <v>小会議室１０２</v>
          </cell>
        </row>
        <row r="23">
          <cell r="B23" t="str">
            <v>小会議室２１２</v>
          </cell>
        </row>
        <row r="24">
          <cell r="B24" t="str">
            <v>中ホール</v>
          </cell>
        </row>
        <row r="25">
          <cell r="B25" t="str">
            <v>リーダー室</v>
          </cell>
        </row>
        <row r="26">
          <cell r="B26" t="str">
            <v>喫茶談話室</v>
          </cell>
        </row>
        <row r="27">
          <cell r="B27" t="str">
            <v>食堂</v>
          </cell>
        </row>
        <row r="28">
          <cell r="B28" t="str">
            <v>ｷｬﾝﾌﾟﾌｧｲｱｰ場１</v>
          </cell>
        </row>
        <row r="29">
          <cell r="B29" t="str">
            <v>ｷｬﾝﾌﾟﾌｧｲｱｰ場２</v>
          </cell>
        </row>
        <row r="30">
          <cell r="B30" t="str">
            <v>ｷｬﾝﾌﾟﾌｧｲｱｰ場３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Z61"/>
  <sheetViews>
    <sheetView topLeftCell="A7" zoomScale="115" zoomScaleNormal="115" workbookViewId="0">
      <selection activeCell="V7" sqref="V7"/>
    </sheetView>
  </sheetViews>
  <sheetFormatPr defaultRowHeight="13.5" x14ac:dyDescent="0.15"/>
  <cols>
    <col min="1" max="1" width="5.625" customWidth="1"/>
    <col min="2" max="2" width="5.625" style="16" customWidth="1"/>
    <col min="3" max="5" width="5.625" customWidth="1"/>
    <col min="6" max="6" width="2.625" customWidth="1"/>
    <col min="7" max="7" width="5.625" customWidth="1"/>
    <col min="8" max="8" width="2.625" customWidth="1"/>
    <col min="9" max="9" width="5.625" customWidth="1"/>
    <col min="10" max="10" width="2.625" customWidth="1"/>
    <col min="11" max="11" width="5.625" customWidth="1"/>
    <col min="12" max="12" width="2.625" customWidth="1"/>
    <col min="13" max="13" width="5.625" customWidth="1"/>
    <col min="14" max="14" width="2.625" customWidth="1"/>
    <col min="15" max="17" width="5.625" customWidth="1"/>
    <col min="18" max="18" width="4.75" customWidth="1"/>
    <col min="22" max="26" width="9.625" customWidth="1"/>
  </cols>
  <sheetData>
    <row r="1" spans="1:18" ht="21.95" customHeight="1" thickBot="1" x14ac:dyDescent="0.2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20.100000000000001" customHeight="1" x14ac:dyDescent="0.15">
      <c r="A2" s="127" t="s">
        <v>3</v>
      </c>
      <c r="B2" s="128"/>
      <c r="C2" s="154" t="s">
        <v>111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 ht="30" customHeight="1" x14ac:dyDescent="0.15">
      <c r="A3" s="129" t="s">
        <v>4</v>
      </c>
      <c r="B3" s="114"/>
      <c r="C3" s="162" t="s">
        <v>5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5" customHeight="1" x14ac:dyDescent="0.15">
      <c r="A4" s="132" t="s">
        <v>6</v>
      </c>
      <c r="B4" s="113"/>
      <c r="C4" s="11" t="s">
        <v>7</v>
      </c>
      <c r="D4" s="23"/>
      <c r="E4" s="23"/>
      <c r="F4" s="23"/>
      <c r="G4" s="23"/>
      <c r="H4" s="23"/>
      <c r="I4" s="23"/>
      <c r="J4" s="23"/>
      <c r="K4" s="23"/>
      <c r="L4" s="23"/>
      <c r="M4" s="24" t="s">
        <v>8</v>
      </c>
      <c r="N4" s="23"/>
      <c r="O4" s="17" t="s">
        <v>9</v>
      </c>
      <c r="P4" s="3"/>
      <c r="Q4" s="23" t="s">
        <v>10</v>
      </c>
      <c r="R4" s="21"/>
    </row>
    <row r="5" spans="1:18" ht="15" customHeight="1" x14ac:dyDescent="0.15">
      <c r="A5" s="132"/>
      <c r="B5" s="113"/>
      <c r="C5" s="14"/>
      <c r="D5" s="3"/>
      <c r="E5" s="3"/>
      <c r="F5" s="3"/>
      <c r="G5" s="3"/>
      <c r="H5" s="3"/>
      <c r="I5" s="3"/>
      <c r="J5" s="3"/>
      <c r="K5" s="3"/>
      <c r="L5" s="3"/>
      <c r="M5" s="25" t="s">
        <v>11</v>
      </c>
      <c r="N5" s="3"/>
      <c r="O5" s="8" t="s">
        <v>9</v>
      </c>
      <c r="P5" s="3"/>
      <c r="Q5" s="3" t="s">
        <v>10</v>
      </c>
      <c r="R5" s="22"/>
    </row>
    <row r="6" spans="1:18" ht="15" customHeight="1" x14ac:dyDescent="0.15">
      <c r="A6" s="132"/>
      <c r="B6" s="113"/>
      <c r="C6" s="15"/>
      <c r="D6" s="6"/>
      <c r="E6" s="6"/>
      <c r="F6" s="6"/>
      <c r="G6" s="6"/>
      <c r="H6" s="6"/>
      <c r="I6" s="6"/>
      <c r="J6" s="6"/>
      <c r="K6" s="6"/>
      <c r="L6" s="6"/>
      <c r="M6" s="26" t="s">
        <v>12</v>
      </c>
      <c r="N6" s="6"/>
      <c r="O6" s="18" t="s">
        <v>13</v>
      </c>
      <c r="P6" s="3"/>
      <c r="Q6" s="3" t="s">
        <v>14</v>
      </c>
      <c r="R6" s="27"/>
    </row>
    <row r="7" spans="1:18" ht="21.95" customHeight="1" x14ac:dyDescent="0.15">
      <c r="A7" s="129" t="s">
        <v>15</v>
      </c>
      <c r="B7" s="114"/>
      <c r="C7" s="151"/>
      <c r="D7" s="152"/>
      <c r="E7" s="152"/>
      <c r="F7" s="152"/>
      <c r="G7" s="152"/>
      <c r="H7" s="114" t="s">
        <v>16</v>
      </c>
      <c r="I7" s="114"/>
      <c r="J7" s="151" t="s">
        <v>17</v>
      </c>
      <c r="K7" s="152"/>
      <c r="L7" s="152"/>
      <c r="M7" s="152"/>
      <c r="N7" s="152"/>
      <c r="O7" s="152"/>
      <c r="P7" s="152"/>
      <c r="Q7" s="152"/>
      <c r="R7" s="161"/>
    </row>
    <row r="8" spans="1:18" ht="15" customHeight="1" x14ac:dyDescent="0.15">
      <c r="A8" s="129" t="s">
        <v>18</v>
      </c>
      <c r="B8" s="114"/>
      <c r="C8" s="11" t="s">
        <v>19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16" t="s">
        <v>20</v>
      </c>
      <c r="P8" s="116"/>
      <c r="Q8" s="116"/>
      <c r="R8" s="165"/>
    </row>
    <row r="9" spans="1:18" ht="15" customHeight="1" x14ac:dyDescent="0.15">
      <c r="A9" s="130"/>
      <c r="B9" s="131"/>
      <c r="C9" s="15" t="s">
        <v>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19" t="s">
        <v>22</v>
      </c>
      <c r="P9" s="119"/>
      <c r="Q9" s="119"/>
      <c r="R9" s="166"/>
    </row>
    <row r="10" spans="1:18" ht="51.75" customHeight="1" thickBot="1" x14ac:dyDescent="0.2">
      <c r="A10" s="123" t="s">
        <v>23</v>
      </c>
      <c r="B10" s="124"/>
      <c r="C10" s="157" t="s">
        <v>24</v>
      </c>
      <c r="D10" s="158"/>
      <c r="E10" s="158"/>
      <c r="F10" s="158"/>
      <c r="G10" s="158"/>
      <c r="H10" s="158"/>
      <c r="I10" s="158"/>
      <c r="J10" s="158"/>
      <c r="K10" s="158"/>
      <c r="L10" s="125" t="s">
        <v>25</v>
      </c>
      <c r="M10" s="126"/>
      <c r="N10" s="125"/>
      <c r="O10" s="159"/>
      <c r="P10" s="159"/>
      <c r="Q10" s="159"/>
      <c r="R10" s="160"/>
    </row>
    <row r="11" spans="1:18" s="3" customFormat="1" ht="3" customHeight="1" x14ac:dyDescent="0.15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21.95" customHeight="1" x14ac:dyDescent="0.15">
      <c r="A12" s="113" t="s">
        <v>26</v>
      </c>
      <c r="B12" s="114"/>
      <c r="C12" s="115" t="s">
        <v>112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115" t="s">
        <v>27</v>
      </c>
      <c r="Q12" s="116"/>
      <c r="R12" s="117"/>
    </row>
    <row r="13" spans="1:18" ht="15" customHeight="1" x14ac:dyDescent="0.15">
      <c r="A13" s="114"/>
      <c r="B13" s="114"/>
      <c r="C13" s="15"/>
      <c r="D13" s="6" t="s">
        <v>28</v>
      </c>
      <c r="E13" s="6"/>
      <c r="F13" s="6"/>
      <c r="G13" s="6"/>
      <c r="H13" s="6"/>
      <c r="I13" s="6"/>
      <c r="J13" s="6"/>
      <c r="K13" s="6" t="s">
        <v>29</v>
      </c>
      <c r="L13" s="3"/>
      <c r="M13" s="6"/>
      <c r="N13" s="6"/>
      <c r="O13" s="6"/>
      <c r="P13" s="118"/>
      <c r="Q13" s="119"/>
      <c r="R13" s="120"/>
    </row>
    <row r="14" spans="1:18" ht="12.95" customHeight="1" x14ac:dyDescent="0.15">
      <c r="A14" s="114" t="s">
        <v>0</v>
      </c>
      <c r="B14" s="114"/>
      <c r="C14" s="29" t="s">
        <v>30</v>
      </c>
      <c r="D14" s="23"/>
      <c r="E14" s="23"/>
      <c r="F14" s="23"/>
      <c r="G14" s="23"/>
      <c r="H14" s="23"/>
      <c r="I14" s="23"/>
      <c r="J14" s="23"/>
      <c r="K14" s="23"/>
      <c r="L14" s="139" t="s">
        <v>31</v>
      </c>
      <c r="M14" s="140"/>
      <c r="N14" s="140"/>
      <c r="O14" s="140"/>
      <c r="P14" s="140"/>
      <c r="Q14" s="140"/>
      <c r="R14" s="141"/>
    </row>
    <row r="15" spans="1:18" ht="12.95" customHeight="1" x14ac:dyDescent="0.15">
      <c r="A15" s="114"/>
      <c r="B15" s="114"/>
      <c r="C15" s="30" t="s">
        <v>32</v>
      </c>
      <c r="D15" s="3"/>
      <c r="E15" s="3"/>
      <c r="F15" s="3"/>
      <c r="G15" s="3"/>
      <c r="H15" s="3"/>
      <c r="I15" s="3"/>
      <c r="J15" s="3"/>
      <c r="K15" s="3"/>
      <c r="L15" s="142"/>
      <c r="M15" s="143"/>
      <c r="N15" s="143"/>
      <c r="O15" s="143"/>
      <c r="P15" s="143"/>
      <c r="Q15" s="143"/>
      <c r="R15" s="144"/>
    </row>
    <row r="16" spans="1:18" ht="12.95" customHeight="1" x14ac:dyDescent="0.15">
      <c r="A16" s="114"/>
      <c r="B16" s="114"/>
      <c r="C16" s="31" t="s">
        <v>33</v>
      </c>
      <c r="D16" s="32"/>
      <c r="E16" s="3"/>
      <c r="F16" s="3"/>
      <c r="G16" s="3"/>
      <c r="H16" s="3"/>
      <c r="I16" s="3"/>
      <c r="J16" s="3"/>
      <c r="K16" s="3"/>
      <c r="L16" s="176" t="s">
        <v>34</v>
      </c>
      <c r="M16" s="177"/>
      <c r="N16" s="177"/>
      <c r="O16" s="177"/>
      <c r="P16" s="177"/>
      <c r="Q16" s="177"/>
      <c r="R16" s="178"/>
    </row>
    <row r="17" spans="1:42" ht="12.95" customHeight="1" x14ac:dyDescent="0.15">
      <c r="A17" s="114"/>
      <c r="B17" s="114"/>
      <c r="C17" s="31" t="s">
        <v>35</v>
      </c>
      <c r="D17" s="32"/>
      <c r="E17" s="3"/>
      <c r="F17" s="3"/>
      <c r="G17" s="3"/>
      <c r="H17" s="3"/>
      <c r="I17" s="3"/>
      <c r="J17" s="3"/>
      <c r="K17" s="3"/>
      <c r="L17" s="176"/>
      <c r="M17" s="177"/>
      <c r="N17" s="177"/>
      <c r="O17" s="177"/>
      <c r="P17" s="177"/>
      <c r="Q17" s="177"/>
      <c r="R17" s="178"/>
      <c r="AE17" s="3"/>
    </row>
    <row r="18" spans="1:42" ht="12.95" customHeight="1" x14ac:dyDescent="0.15">
      <c r="A18" s="114"/>
      <c r="B18" s="114"/>
      <c r="C18" s="33" t="s">
        <v>36</v>
      </c>
      <c r="D18" s="34"/>
      <c r="E18" s="6"/>
      <c r="F18" s="6"/>
      <c r="G18" s="6"/>
      <c r="H18" s="6"/>
      <c r="I18" s="6"/>
      <c r="J18" s="6"/>
      <c r="K18" s="6"/>
      <c r="L18" s="142"/>
      <c r="M18" s="143"/>
      <c r="N18" s="143"/>
      <c r="O18" s="143"/>
      <c r="P18" s="143"/>
      <c r="Q18" s="143"/>
      <c r="R18" s="144"/>
      <c r="AC18" s="3"/>
      <c r="AE18" s="3"/>
    </row>
    <row r="19" spans="1:42" ht="24.75" customHeight="1" x14ac:dyDescent="0.15">
      <c r="A19" s="133" t="s">
        <v>37</v>
      </c>
      <c r="B19" s="134"/>
      <c r="C19" s="167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  <c r="T19" s="4"/>
      <c r="AC19" s="3"/>
      <c r="AE19" s="3"/>
    </row>
    <row r="20" spans="1:42" s="13" customFormat="1" ht="3" customHeight="1" x14ac:dyDescent="0.15">
      <c r="A20" s="115" t="s">
        <v>38</v>
      </c>
      <c r="B20" s="117"/>
      <c r="C20" s="2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7"/>
      <c r="T20" s="12"/>
      <c r="U20" s="3"/>
      <c r="V20" s="3"/>
      <c r="AB20" s="3"/>
      <c r="AC20" s="3"/>
      <c r="AD20" s="37"/>
      <c r="AE20" s="37"/>
      <c r="AF20" s="37"/>
      <c r="AG20" s="37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8" customHeight="1" x14ac:dyDescent="0.15">
      <c r="A21" s="121"/>
      <c r="B21" s="122"/>
      <c r="C21" s="173" t="s">
        <v>39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AB21" s="3"/>
      <c r="AC21" s="3"/>
      <c r="AD21" s="38"/>
      <c r="AE21" s="39"/>
      <c r="AF21" s="40"/>
      <c r="AG21" s="40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 x14ac:dyDescent="0.15">
      <c r="A22" s="121"/>
      <c r="B22" s="122"/>
      <c r="C22" s="170" t="s">
        <v>40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W22" s="3"/>
      <c r="X22" s="3"/>
      <c r="Y22" s="3"/>
      <c r="Z22" s="3"/>
      <c r="AA22" s="3"/>
      <c r="AB22" s="3"/>
      <c r="AC22" s="3"/>
      <c r="AD22" s="19"/>
      <c r="AE22" s="39"/>
      <c r="AF22" s="40"/>
      <c r="AG22" s="40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 x14ac:dyDescent="0.15">
      <c r="A23" s="121"/>
      <c r="B23" s="122"/>
      <c r="C23" s="145" t="s">
        <v>41</v>
      </c>
      <c r="D23" s="146"/>
      <c r="E23" s="146"/>
      <c r="F23" s="146"/>
      <c r="G23" s="146"/>
      <c r="H23" s="146"/>
      <c r="I23" s="146"/>
      <c r="J23" s="146"/>
      <c r="K23" s="137" t="s">
        <v>42</v>
      </c>
      <c r="L23" s="137"/>
      <c r="M23" s="137"/>
      <c r="N23" s="137"/>
      <c r="O23" s="137"/>
      <c r="P23" s="137"/>
      <c r="Q23" s="137"/>
      <c r="R23" s="138"/>
      <c r="W23" s="3"/>
      <c r="X23" s="3"/>
      <c r="Y23" s="3"/>
      <c r="Z23" s="3"/>
      <c r="AA23" s="25"/>
      <c r="AB23" s="25"/>
      <c r="AC23" s="3"/>
      <c r="AD23" s="19"/>
      <c r="AE23" s="39"/>
      <c r="AF23" s="40"/>
      <c r="AG23" s="40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 x14ac:dyDescent="0.15">
      <c r="A24" s="121"/>
      <c r="B24" s="122"/>
      <c r="C24" s="41" t="s">
        <v>43</v>
      </c>
      <c r="D24" s="3"/>
      <c r="E24" s="3"/>
      <c r="F24" s="3"/>
      <c r="G24" s="3"/>
      <c r="H24" s="3"/>
      <c r="I24" s="3"/>
      <c r="J24" s="3"/>
      <c r="K24" s="137" t="s">
        <v>44</v>
      </c>
      <c r="L24" s="137"/>
      <c r="M24" s="137"/>
      <c r="N24" s="137"/>
      <c r="O24" s="137"/>
      <c r="P24" s="137"/>
      <c r="Q24" s="137"/>
      <c r="R24" s="138"/>
      <c r="S24" s="42"/>
      <c r="U24" s="3"/>
      <c r="V24" s="3"/>
      <c r="W24" s="3"/>
      <c r="X24" s="3"/>
      <c r="Y24" s="3"/>
      <c r="Z24" s="3"/>
      <c r="AA24" s="3"/>
      <c r="AB24" s="3"/>
      <c r="AC24" s="3"/>
      <c r="AD24" s="19"/>
      <c r="AE24" s="39"/>
      <c r="AF24" s="40"/>
      <c r="AG24" s="40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 x14ac:dyDescent="0.15">
      <c r="A25" s="121"/>
      <c r="B25" s="122"/>
      <c r="C25" s="14" t="s">
        <v>45</v>
      </c>
      <c r="D25" s="43"/>
      <c r="E25" s="43"/>
      <c r="F25" s="43"/>
      <c r="G25" s="43"/>
      <c r="H25" s="43"/>
      <c r="I25" s="43"/>
      <c r="J25" s="43"/>
      <c r="K25" s="137" t="s">
        <v>46</v>
      </c>
      <c r="L25" s="137"/>
      <c r="M25" s="137"/>
      <c r="N25" s="137"/>
      <c r="O25" s="137"/>
      <c r="P25" s="137"/>
      <c r="Q25" s="137"/>
      <c r="R25" s="138"/>
      <c r="S25" s="44"/>
      <c r="T25" s="43"/>
      <c r="U25" s="43"/>
      <c r="V25" s="43"/>
      <c r="W25" s="43"/>
      <c r="X25" s="43"/>
      <c r="Y25" s="43"/>
      <c r="Z25" s="43"/>
      <c r="AA25" s="43"/>
      <c r="AB25" s="43"/>
      <c r="AC25" s="1"/>
      <c r="AD25" s="42"/>
      <c r="AE25" s="45"/>
      <c r="AF25" s="40"/>
      <c r="AG25" s="40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 x14ac:dyDescent="0.15">
      <c r="A26" s="121"/>
      <c r="B26" s="122"/>
      <c r="C26" s="46" t="s">
        <v>47</v>
      </c>
      <c r="D26" s="44"/>
      <c r="E26" s="44"/>
      <c r="F26" s="44"/>
      <c r="G26" s="44"/>
      <c r="H26" s="44"/>
      <c r="I26" s="44"/>
      <c r="J26" s="44"/>
      <c r="K26" s="135" t="s">
        <v>48</v>
      </c>
      <c r="L26" s="135"/>
      <c r="M26" s="135"/>
      <c r="N26" s="135"/>
      <c r="O26" s="135"/>
      <c r="P26" s="135"/>
      <c r="Q26" s="135"/>
      <c r="R26" s="136"/>
      <c r="W26" s="44"/>
      <c r="X26" s="44"/>
      <c r="Y26" s="44"/>
      <c r="Z26" s="44"/>
      <c r="AA26" s="44"/>
      <c r="AB26" s="44"/>
      <c r="AC26" s="3"/>
      <c r="AD26" s="47"/>
      <c r="AE26" s="39"/>
      <c r="AF26" s="40"/>
      <c r="AG26" s="40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 x14ac:dyDescent="0.15">
      <c r="A27" s="121"/>
      <c r="B27" s="122"/>
      <c r="C27" s="148" t="s">
        <v>49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25"/>
      <c r="T27" s="3"/>
      <c r="U27" s="25"/>
      <c r="V27" s="3"/>
      <c r="AB27" s="3"/>
      <c r="AC27" s="3"/>
      <c r="AD27" s="19"/>
      <c r="AE27" s="39"/>
      <c r="AF27" s="40"/>
      <c r="AG27" s="40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 x14ac:dyDescent="0.15">
      <c r="A28" s="121"/>
      <c r="B28" s="122"/>
      <c r="C28" s="145" t="s">
        <v>50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  <c r="AE28" s="39"/>
      <c r="AF28" s="40"/>
      <c r="AG28" s="40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customHeight="1" x14ac:dyDescent="0.15">
      <c r="A29" s="121"/>
      <c r="B29" s="122"/>
      <c r="C29" s="48" t="s">
        <v>51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"/>
      <c r="AE29" s="39"/>
      <c r="AF29" s="40"/>
      <c r="AG29" s="40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6.75" customHeight="1" x14ac:dyDescent="0.15">
      <c r="A30" s="121"/>
      <c r="B30" s="122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1"/>
      <c r="AE30" s="39"/>
      <c r="AF30" s="40"/>
      <c r="AG30" s="40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3" customHeight="1" x14ac:dyDescent="0.15">
      <c r="A31" s="118"/>
      <c r="B31" s="120"/>
      <c r="C31" s="5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3"/>
      <c r="AE31" s="39"/>
      <c r="AF31" s="40"/>
      <c r="AG31" s="40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3" customHeight="1" x14ac:dyDescent="0.15">
      <c r="A32" s="8"/>
      <c r="B32" s="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AE32" s="39"/>
      <c r="AF32" s="40"/>
      <c r="AG32" s="40"/>
    </row>
    <row r="33" spans="1:22" ht="21.75" customHeight="1" x14ac:dyDescent="0.15">
      <c r="A33" s="113" t="s">
        <v>52</v>
      </c>
      <c r="B33" s="114"/>
      <c r="C33" s="115" t="s">
        <v>112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  <c r="P33" s="115" t="s">
        <v>27</v>
      </c>
      <c r="Q33" s="116"/>
      <c r="R33" s="117"/>
    </row>
    <row r="34" spans="1:22" ht="15" customHeight="1" x14ac:dyDescent="0.15">
      <c r="A34" s="114"/>
      <c r="B34" s="114"/>
      <c r="C34" s="14"/>
      <c r="D34" s="3" t="s">
        <v>28</v>
      </c>
      <c r="E34" s="3"/>
      <c r="F34" s="3"/>
      <c r="G34" s="3"/>
      <c r="H34" s="3"/>
      <c r="I34" s="3"/>
      <c r="J34" s="3"/>
      <c r="K34" s="3" t="s">
        <v>29</v>
      </c>
      <c r="L34" s="3"/>
      <c r="M34" s="3"/>
      <c r="N34" s="3"/>
      <c r="O34" s="6"/>
      <c r="P34" s="118"/>
      <c r="Q34" s="119"/>
      <c r="R34" s="120"/>
      <c r="S34" s="3"/>
      <c r="T34" s="3"/>
      <c r="U34" s="3"/>
      <c r="V34" s="3"/>
    </row>
    <row r="35" spans="1:22" ht="20.25" customHeight="1" x14ac:dyDescent="0.15">
      <c r="A35" s="102" t="s">
        <v>53</v>
      </c>
      <c r="B35" s="103"/>
      <c r="C35" s="101" t="s">
        <v>54</v>
      </c>
      <c r="D35" s="101"/>
      <c r="E35" s="101" t="s">
        <v>55</v>
      </c>
      <c r="F35" s="101"/>
      <c r="G35" s="108" t="s">
        <v>56</v>
      </c>
      <c r="H35" s="108"/>
      <c r="I35" s="108" t="s">
        <v>57</v>
      </c>
      <c r="J35" s="108"/>
      <c r="K35" s="108" t="s">
        <v>58</v>
      </c>
      <c r="L35" s="108"/>
      <c r="M35" s="108" t="s">
        <v>59</v>
      </c>
      <c r="N35" s="108"/>
      <c r="O35" s="3"/>
      <c r="P35" s="3"/>
      <c r="Q35" s="3"/>
      <c r="R35" s="9"/>
      <c r="S35" s="1"/>
      <c r="T35" s="1"/>
      <c r="U35" s="1"/>
      <c r="V35" s="1"/>
    </row>
    <row r="36" spans="1:22" ht="20.25" customHeight="1" x14ac:dyDescent="0.15">
      <c r="A36" s="104"/>
      <c r="B36" s="105"/>
      <c r="C36" s="101" t="s">
        <v>60</v>
      </c>
      <c r="D36" s="101"/>
      <c r="E36" s="108" t="s">
        <v>61</v>
      </c>
      <c r="F36" s="108"/>
      <c r="G36" s="108" t="s">
        <v>62</v>
      </c>
      <c r="H36" s="108"/>
      <c r="I36" s="101">
        <v>4</v>
      </c>
      <c r="J36" s="101"/>
      <c r="K36" s="101">
        <v>5</v>
      </c>
      <c r="L36" s="101"/>
      <c r="M36" s="101">
        <v>6</v>
      </c>
      <c r="N36" s="101"/>
      <c r="O36" s="3"/>
      <c r="P36" s="3"/>
      <c r="Q36" s="3"/>
      <c r="R36" s="9"/>
      <c r="S36" s="54"/>
      <c r="T36" s="54"/>
      <c r="U36" s="54"/>
      <c r="V36" s="54"/>
    </row>
    <row r="37" spans="1:22" ht="20.25" customHeight="1" x14ac:dyDescent="0.15">
      <c r="A37" s="106"/>
      <c r="B37" s="107"/>
      <c r="C37" s="109" t="s">
        <v>63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/>
      <c r="O37" s="3"/>
      <c r="P37" s="3"/>
      <c r="Q37" s="3"/>
      <c r="R37" s="9"/>
      <c r="S37" s="1"/>
      <c r="T37" s="1"/>
      <c r="U37" s="1"/>
      <c r="V37" s="1"/>
    </row>
    <row r="38" spans="1:22" ht="63.75" customHeight="1" x14ac:dyDescent="0.15">
      <c r="A38" s="100" t="s">
        <v>37</v>
      </c>
      <c r="B38" s="100"/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  <c r="S38" s="3"/>
      <c r="T38" s="3"/>
      <c r="U38" s="3"/>
      <c r="V38" s="3"/>
    </row>
    <row r="39" spans="1:22" ht="18" customHeight="1" x14ac:dyDescent="0.15">
      <c r="A39" s="114" t="s">
        <v>64</v>
      </c>
      <c r="B39" s="114"/>
      <c r="C39" s="109" t="s">
        <v>65</v>
      </c>
      <c r="D39" s="110"/>
      <c r="E39" s="110"/>
      <c r="F39" s="110"/>
      <c r="G39" s="110"/>
      <c r="H39" s="110"/>
      <c r="I39" s="110"/>
      <c r="J39" s="110"/>
      <c r="K39" s="110"/>
      <c r="L39" s="139" t="s">
        <v>110</v>
      </c>
      <c r="M39" s="140"/>
      <c r="N39" s="140"/>
      <c r="O39" s="140"/>
      <c r="P39" s="140"/>
      <c r="Q39" s="140"/>
      <c r="R39" s="141"/>
    </row>
    <row r="40" spans="1:22" ht="18" customHeight="1" x14ac:dyDescent="0.15">
      <c r="A40" s="114"/>
      <c r="B40" s="114"/>
      <c r="C40" s="109" t="s">
        <v>66</v>
      </c>
      <c r="D40" s="110"/>
      <c r="E40" s="110"/>
      <c r="F40" s="110"/>
      <c r="G40" s="110"/>
      <c r="H40" s="110"/>
      <c r="I40" s="110"/>
      <c r="J40" s="110"/>
      <c r="K40" s="110"/>
      <c r="L40" s="142"/>
      <c r="M40" s="143"/>
      <c r="N40" s="143"/>
      <c r="O40" s="143"/>
      <c r="P40" s="143"/>
      <c r="Q40" s="143"/>
      <c r="R40" s="144"/>
    </row>
    <row r="41" spans="1:22" ht="18" customHeight="1" x14ac:dyDescent="0.15">
      <c r="A41" s="114" t="s">
        <v>67</v>
      </c>
      <c r="B41" s="114"/>
      <c r="C41" s="109" t="s">
        <v>68</v>
      </c>
      <c r="D41" s="110"/>
      <c r="E41" s="110"/>
      <c r="F41" s="110"/>
      <c r="G41" s="110"/>
      <c r="H41" s="110"/>
      <c r="I41" s="110"/>
      <c r="J41" s="110"/>
      <c r="K41" s="110"/>
      <c r="L41" s="139" t="s">
        <v>69</v>
      </c>
      <c r="M41" s="140"/>
      <c r="N41" s="140"/>
      <c r="O41" s="140"/>
      <c r="P41" s="140"/>
      <c r="Q41" s="140"/>
      <c r="R41" s="141"/>
    </row>
    <row r="42" spans="1:22" ht="18" customHeight="1" x14ac:dyDescent="0.15">
      <c r="A42" s="114"/>
      <c r="B42" s="114"/>
      <c r="C42" s="109" t="s">
        <v>70</v>
      </c>
      <c r="D42" s="110"/>
      <c r="E42" s="110"/>
      <c r="F42" s="110"/>
      <c r="G42" s="110"/>
      <c r="H42" s="110"/>
      <c r="I42" s="110"/>
      <c r="J42" s="110"/>
      <c r="K42" s="110"/>
      <c r="L42" s="142"/>
      <c r="M42" s="143"/>
      <c r="N42" s="143"/>
      <c r="O42" s="143"/>
      <c r="P42" s="143"/>
      <c r="Q42" s="143"/>
      <c r="R42" s="144"/>
    </row>
    <row r="43" spans="1:22" ht="6.75" customHeight="1" x14ac:dyDescent="0.15"/>
    <row r="44" spans="1:22" ht="15" customHeight="1" x14ac:dyDescent="0.1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57"/>
      <c r="N44" s="57"/>
      <c r="O44" s="3"/>
      <c r="P44" s="3"/>
      <c r="Q44" s="8"/>
      <c r="R44" s="8"/>
      <c r="S44" s="3"/>
    </row>
    <row r="45" spans="1:22" ht="15" customHeight="1" x14ac:dyDescent="0.1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57"/>
      <c r="N45" s="57"/>
      <c r="O45" s="3"/>
      <c r="P45" s="3"/>
      <c r="Q45" s="8"/>
      <c r="R45" s="8"/>
      <c r="S45" s="3"/>
    </row>
    <row r="46" spans="1:22" ht="15" customHeight="1" x14ac:dyDescent="0.15">
      <c r="A46" s="55"/>
      <c r="B46" s="55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"/>
      <c r="P46" s="3"/>
      <c r="Q46" s="8"/>
      <c r="R46" s="8"/>
      <c r="S46" s="3"/>
    </row>
    <row r="47" spans="1:22" ht="15" customHeight="1" x14ac:dyDescent="0.15">
      <c r="A47" s="55"/>
      <c r="B47" s="55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"/>
      <c r="P47" s="3"/>
      <c r="Q47" s="8"/>
      <c r="R47" s="8"/>
      <c r="S47" s="3"/>
    </row>
    <row r="48" spans="1:22" ht="15" customHeight="1" x14ac:dyDescent="0.15">
      <c r="A48" s="55"/>
      <c r="B48" s="5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3"/>
      <c r="P48" s="3"/>
      <c r="Q48" s="8"/>
      <c r="R48" s="8"/>
      <c r="S48" s="3"/>
    </row>
    <row r="49" spans="1:52" ht="15" customHeight="1" x14ac:dyDescent="0.15">
      <c r="A49" s="58"/>
      <c r="B49" s="58"/>
      <c r="C49" s="59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2"/>
      <c r="P49" s="2"/>
      <c r="Q49" s="2"/>
      <c r="R49" s="2"/>
      <c r="S49" s="3"/>
      <c r="T49" s="6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52" ht="15" customHeight="1" x14ac:dyDescent="0.15">
      <c r="A50" s="1"/>
      <c r="B50" s="1"/>
      <c r="C50" s="61"/>
      <c r="D50" s="3"/>
      <c r="E50" s="3"/>
      <c r="F50" s="3"/>
      <c r="G50" s="3"/>
      <c r="H50" s="3"/>
      <c r="I50" s="3"/>
      <c r="J50" s="3"/>
      <c r="K50" s="3"/>
      <c r="O50" s="2"/>
      <c r="P50" s="2"/>
      <c r="Q50" s="2"/>
      <c r="R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5" customHeight="1" x14ac:dyDescent="0.15">
      <c r="A51" s="1"/>
      <c r="B51" s="1"/>
      <c r="C51" s="61"/>
      <c r="D51" s="3"/>
      <c r="E51" s="3"/>
      <c r="F51" s="3"/>
      <c r="G51" s="3"/>
      <c r="H51" s="3"/>
      <c r="I51" s="3"/>
      <c r="J51" s="3"/>
      <c r="K51" s="3"/>
      <c r="O51" s="2"/>
      <c r="P51" s="2"/>
      <c r="Q51" s="2"/>
      <c r="R51" s="2"/>
      <c r="T51" s="6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7.5" customHeight="1" x14ac:dyDescent="0.15">
      <c r="T52" s="6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50.1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52" ht="6" customHeight="1" x14ac:dyDescent="0.15">
      <c r="A54" s="8"/>
      <c r="B54" s="8"/>
      <c r="C54" s="8"/>
      <c r="D54" s="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52" ht="50.1" customHeight="1" x14ac:dyDescent="0.15">
      <c r="A55" s="8"/>
      <c r="B55" s="8"/>
      <c r="C55" s="8"/>
      <c r="D55" s="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52" ht="50.1" customHeight="1" x14ac:dyDescent="0.15">
      <c r="A56" s="8"/>
      <c r="B56" s="8"/>
      <c r="C56" s="8"/>
      <c r="D56" s="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U56" s="82"/>
    </row>
    <row r="57" spans="1:52" ht="15" customHeight="1" x14ac:dyDescent="0.15"/>
    <row r="58" spans="1:52" ht="15" customHeight="1" x14ac:dyDescent="0.15"/>
    <row r="59" spans="1:52" ht="15" customHeight="1" x14ac:dyDescent="0.15"/>
    <row r="60" spans="1:52" ht="15" customHeight="1" x14ac:dyDescent="0.15">
      <c r="T60" s="7" t="s">
        <v>109</v>
      </c>
      <c r="U60" s="7" t="s">
        <v>71</v>
      </c>
      <c r="V60" s="62" t="s">
        <v>106</v>
      </c>
      <c r="W60" s="62" t="s">
        <v>72</v>
      </c>
      <c r="X60" s="62" t="s">
        <v>107</v>
      </c>
      <c r="Y60" s="62" t="s">
        <v>108</v>
      </c>
      <c r="Z60" s="62" t="s">
        <v>73</v>
      </c>
    </row>
    <row r="61" spans="1:52" ht="35.25" customHeight="1" x14ac:dyDescent="0.15">
      <c r="T61" s="63"/>
      <c r="U61" s="81"/>
      <c r="V61" s="7"/>
      <c r="W61" s="63"/>
      <c r="X61" s="63"/>
      <c r="Y61" s="63"/>
      <c r="Z61" s="63"/>
    </row>
  </sheetData>
  <mergeCells count="62">
    <mergeCell ref="L14:R15"/>
    <mergeCell ref="C19:R19"/>
    <mergeCell ref="C23:J23"/>
    <mergeCell ref="C22:R22"/>
    <mergeCell ref="C21:R21"/>
    <mergeCell ref="K23:R23"/>
    <mergeCell ref="L16:R18"/>
    <mergeCell ref="C2:R2"/>
    <mergeCell ref="C10:K10"/>
    <mergeCell ref="N10:R10"/>
    <mergeCell ref="C7:G7"/>
    <mergeCell ref="J7:R7"/>
    <mergeCell ref="C3:R3"/>
    <mergeCell ref="O8:R8"/>
    <mergeCell ref="O9:R9"/>
    <mergeCell ref="A19:B19"/>
    <mergeCell ref="K26:R26"/>
    <mergeCell ref="K25:R25"/>
    <mergeCell ref="A41:B42"/>
    <mergeCell ref="A39:B40"/>
    <mergeCell ref="L41:R42"/>
    <mergeCell ref="L39:R40"/>
    <mergeCell ref="C42:K42"/>
    <mergeCell ref="C41:K41"/>
    <mergeCell ref="C40:K40"/>
    <mergeCell ref="C39:K39"/>
    <mergeCell ref="K24:R24"/>
    <mergeCell ref="C28:R28"/>
    <mergeCell ref="C27:R27"/>
    <mergeCell ref="C33:O33"/>
    <mergeCell ref="C38:R38"/>
    <mergeCell ref="A1:R1"/>
    <mergeCell ref="A33:B34"/>
    <mergeCell ref="P33:R34"/>
    <mergeCell ref="A20:B31"/>
    <mergeCell ref="H7:I7"/>
    <mergeCell ref="A10:B10"/>
    <mergeCell ref="L10:M10"/>
    <mergeCell ref="A2:B2"/>
    <mergeCell ref="A3:B3"/>
    <mergeCell ref="A7:B7"/>
    <mergeCell ref="A8:B9"/>
    <mergeCell ref="A4:B6"/>
    <mergeCell ref="P12:R13"/>
    <mergeCell ref="C12:O12"/>
    <mergeCell ref="A12:B13"/>
    <mergeCell ref="A14:B18"/>
    <mergeCell ref="A38:B38"/>
    <mergeCell ref="C36:D36"/>
    <mergeCell ref="A35:B37"/>
    <mergeCell ref="M36:N36"/>
    <mergeCell ref="I35:J35"/>
    <mergeCell ref="G35:H35"/>
    <mergeCell ref="C35:D35"/>
    <mergeCell ref="E36:F36"/>
    <mergeCell ref="G36:H36"/>
    <mergeCell ref="I36:J36"/>
    <mergeCell ref="K36:L36"/>
    <mergeCell ref="E35:F35"/>
    <mergeCell ref="C37:N37"/>
    <mergeCell ref="M35:N35"/>
    <mergeCell ref="K35:L35"/>
  </mergeCells>
  <phoneticPr fontId="3"/>
  <printOptions horizontalCentered="1" verticalCentered="1"/>
  <pageMargins left="0.59055118110236227" right="0.39370078740157483" top="0.19685039370078741" bottom="0.19685039370078741" header="0" footer="0"/>
  <pageSetup paperSize="9" scale="11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X62"/>
  <sheetViews>
    <sheetView zoomScale="85" workbookViewId="0">
      <selection activeCell="AE24" sqref="AE24"/>
    </sheetView>
  </sheetViews>
  <sheetFormatPr defaultRowHeight="13.5" x14ac:dyDescent="0.15"/>
  <cols>
    <col min="1" max="1" width="5.625" style="10" customWidth="1"/>
    <col min="2" max="7" width="14.75" customWidth="1"/>
    <col min="8" max="49" width="2.125" style="3" customWidth="1"/>
  </cols>
  <sheetData>
    <row r="1" spans="1:49" x14ac:dyDescent="0.15">
      <c r="G1" s="10" t="s">
        <v>1</v>
      </c>
    </row>
    <row r="2" spans="1:49" ht="20.25" customHeight="1" x14ac:dyDescent="0.15">
      <c r="A2" s="186"/>
      <c r="B2" s="184" t="s">
        <v>74</v>
      </c>
      <c r="C2" s="185"/>
      <c r="D2" s="184" t="s">
        <v>75</v>
      </c>
      <c r="E2" s="185"/>
      <c r="F2" s="184" t="s">
        <v>76</v>
      </c>
      <c r="G2" s="18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49" ht="18.75" customHeight="1" x14ac:dyDescent="0.15">
      <c r="A3" s="186"/>
      <c r="B3" s="64" t="s">
        <v>77</v>
      </c>
      <c r="C3" s="65" t="s">
        <v>78</v>
      </c>
      <c r="D3" s="66" t="s">
        <v>77</v>
      </c>
      <c r="E3" s="66" t="s">
        <v>78</v>
      </c>
      <c r="F3" s="66" t="s">
        <v>77</v>
      </c>
      <c r="G3" s="64" t="s">
        <v>78</v>
      </c>
      <c r="H3" s="67"/>
      <c r="I3" s="67"/>
      <c r="J3" s="67"/>
      <c r="L3" s="67"/>
      <c r="M3" s="67"/>
      <c r="N3" s="67"/>
      <c r="O3" s="67"/>
      <c r="P3" s="67"/>
      <c r="Q3" s="67"/>
      <c r="R3" s="67"/>
      <c r="S3" s="67"/>
      <c r="U3" s="67"/>
      <c r="V3" s="67"/>
      <c r="W3" s="67"/>
      <c r="X3" s="67"/>
      <c r="Y3" s="67"/>
      <c r="Z3" s="67"/>
      <c r="AA3" s="67"/>
      <c r="AC3" s="67"/>
      <c r="AD3" s="67"/>
      <c r="AE3" s="67"/>
      <c r="AF3" s="67"/>
      <c r="AG3" s="67"/>
      <c r="AH3" s="67"/>
      <c r="AI3" s="67"/>
    </row>
    <row r="4" spans="1:49" ht="9.75" customHeight="1" x14ac:dyDescent="0.15">
      <c r="A4" s="179">
        <v>6</v>
      </c>
      <c r="B4" s="68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9"/>
      <c r="O4" s="69"/>
      <c r="P4" s="67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7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</row>
    <row r="5" spans="1:49" ht="9.75" customHeight="1" x14ac:dyDescent="0.15">
      <c r="A5" s="179"/>
      <c r="B5" s="70"/>
      <c r="C5" s="70"/>
      <c r="D5" s="70"/>
      <c r="E5" s="70"/>
      <c r="F5" s="70"/>
      <c r="G5" s="70"/>
      <c r="H5" s="69"/>
      <c r="I5" s="69"/>
      <c r="J5" s="69"/>
      <c r="K5" s="69"/>
      <c r="L5" s="69"/>
      <c r="M5" s="69"/>
      <c r="N5" s="69"/>
      <c r="O5" s="69"/>
      <c r="P5" s="67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7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</row>
    <row r="6" spans="1:49" ht="9.75" customHeight="1" x14ac:dyDescent="0.15">
      <c r="A6" s="179">
        <v>7</v>
      </c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7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7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</row>
    <row r="7" spans="1:49" ht="9.75" customHeight="1" x14ac:dyDescent="0.15">
      <c r="A7" s="179"/>
      <c r="B7" s="70"/>
      <c r="C7" s="70"/>
      <c r="D7" s="70"/>
      <c r="E7" s="70"/>
      <c r="F7" s="70"/>
      <c r="G7" s="70"/>
      <c r="H7" s="69"/>
      <c r="I7" s="69"/>
      <c r="J7" s="69"/>
      <c r="K7" s="69"/>
      <c r="L7" s="69"/>
      <c r="M7" s="69"/>
      <c r="N7" s="69"/>
      <c r="O7" s="69"/>
      <c r="P7" s="67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7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</row>
    <row r="8" spans="1:49" ht="9.75" customHeight="1" x14ac:dyDescent="0.15">
      <c r="A8" s="179">
        <v>8</v>
      </c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7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</row>
    <row r="9" spans="1:49" ht="9.75" customHeight="1" x14ac:dyDescent="0.15">
      <c r="A9" s="179"/>
      <c r="B9" s="70"/>
      <c r="C9" s="70"/>
      <c r="D9" s="70"/>
      <c r="E9" s="70"/>
      <c r="F9" s="70"/>
      <c r="G9" s="70"/>
      <c r="H9" s="69"/>
      <c r="I9" s="69"/>
      <c r="J9" s="69"/>
      <c r="K9" s="69"/>
      <c r="L9" s="69"/>
      <c r="M9" s="69"/>
      <c r="N9" s="69"/>
      <c r="O9" s="69"/>
      <c r="P9" s="67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7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</row>
    <row r="10" spans="1:49" ht="9.75" customHeight="1" x14ac:dyDescent="0.15">
      <c r="A10" s="179">
        <v>9</v>
      </c>
      <c r="B10" s="68"/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5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1:49" ht="9.75" customHeight="1" x14ac:dyDescent="0.15">
      <c r="A11" s="179"/>
      <c r="B11" s="70"/>
      <c r="C11" s="70"/>
      <c r="D11" s="70"/>
      <c r="E11" s="70"/>
      <c r="F11" s="70"/>
      <c r="G11" s="70"/>
      <c r="H11" s="69"/>
      <c r="I11" s="69"/>
      <c r="J11" s="69"/>
      <c r="K11" s="69"/>
      <c r="L11" s="69"/>
      <c r="M11" s="69"/>
      <c r="N11" s="69"/>
      <c r="O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5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</row>
    <row r="12" spans="1:49" ht="9.75" customHeight="1" x14ac:dyDescent="0.15">
      <c r="A12" s="179">
        <v>10</v>
      </c>
      <c r="B12" s="70"/>
      <c r="C12" s="70"/>
      <c r="D12" s="70"/>
      <c r="E12" s="70"/>
      <c r="F12" s="70"/>
      <c r="G12" s="70"/>
      <c r="H12" s="69"/>
      <c r="I12" s="69"/>
      <c r="J12" s="69"/>
      <c r="K12" s="69"/>
      <c r="L12" s="69"/>
      <c r="M12" s="69"/>
      <c r="N12" s="69"/>
      <c r="O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5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</row>
    <row r="13" spans="1:49" ht="9.75" customHeight="1" x14ac:dyDescent="0.15">
      <c r="A13" s="179"/>
      <c r="B13" s="71"/>
      <c r="C13" s="71"/>
      <c r="D13" s="71"/>
      <c r="E13" s="71"/>
      <c r="F13" s="71"/>
      <c r="G13" s="71"/>
      <c r="H13" s="69"/>
      <c r="I13" s="69"/>
      <c r="J13" s="69"/>
      <c r="K13" s="69"/>
      <c r="L13" s="69"/>
      <c r="M13" s="69"/>
      <c r="N13" s="69"/>
      <c r="O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5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</row>
    <row r="14" spans="1:49" ht="9.75" customHeight="1" x14ac:dyDescent="0.15">
      <c r="A14" s="179">
        <v>11</v>
      </c>
      <c r="B14" s="70"/>
      <c r="C14" s="70"/>
      <c r="D14" s="70"/>
      <c r="E14" s="70"/>
      <c r="F14" s="70"/>
      <c r="G14" s="70"/>
      <c r="H14" s="69"/>
      <c r="I14" s="69"/>
      <c r="J14" s="69"/>
      <c r="K14" s="69"/>
      <c r="L14" s="69"/>
      <c r="M14" s="69"/>
      <c r="N14" s="69"/>
      <c r="O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5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</row>
    <row r="15" spans="1:49" ht="9.75" customHeight="1" x14ac:dyDescent="0.15">
      <c r="A15" s="179"/>
      <c r="B15" s="71"/>
      <c r="C15" s="71"/>
      <c r="D15" s="71"/>
      <c r="E15" s="71"/>
      <c r="F15" s="71"/>
      <c r="G15" s="71"/>
      <c r="H15" s="69"/>
      <c r="I15" s="69"/>
      <c r="J15" s="69"/>
      <c r="K15" s="69"/>
      <c r="L15" s="69"/>
      <c r="M15" s="69"/>
      <c r="N15" s="69"/>
      <c r="O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5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</row>
    <row r="16" spans="1:49" ht="9.75" customHeight="1" x14ac:dyDescent="0.15">
      <c r="A16" s="179">
        <v>12</v>
      </c>
      <c r="B16" s="68"/>
      <c r="C16" s="72"/>
      <c r="D16" s="68"/>
      <c r="E16" s="72"/>
      <c r="F16" s="68"/>
      <c r="G16" s="68"/>
      <c r="H16" s="69"/>
      <c r="I16" s="69"/>
      <c r="J16" s="69"/>
      <c r="K16" s="69"/>
      <c r="L16" s="69"/>
      <c r="M16" s="69"/>
      <c r="N16" s="69"/>
      <c r="O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5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</row>
    <row r="17" spans="1:49" ht="9.75" customHeight="1" x14ac:dyDescent="0.15">
      <c r="A17" s="179"/>
      <c r="B17" s="70"/>
      <c r="C17" s="73"/>
      <c r="D17" s="70"/>
      <c r="E17" s="73"/>
      <c r="F17" s="70"/>
      <c r="G17" s="70"/>
      <c r="H17" s="69"/>
      <c r="I17" s="69"/>
      <c r="J17" s="69"/>
      <c r="K17" s="69"/>
      <c r="L17" s="69"/>
      <c r="M17" s="69"/>
      <c r="N17" s="69"/>
      <c r="O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5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</row>
    <row r="18" spans="1:49" ht="9.75" customHeight="1" x14ac:dyDescent="0.15">
      <c r="A18" s="179">
        <v>13</v>
      </c>
      <c r="B18" s="68"/>
      <c r="C18" s="72"/>
      <c r="D18" s="68"/>
      <c r="E18" s="72"/>
      <c r="F18" s="68"/>
      <c r="G18" s="68"/>
      <c r="H18" s="69"/>
      <c r="I18" s="69"/>
      <c r="J18" s="69"/>
      <c r="K18" s="69"/>
      <c r="L18" s="69"/>
      <c r="M18" s="69"/>
      <c r="N18" s="69"/>
      <c r="O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5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</row>
    <row r="19" spans="1:49" ht="9.75" customHeight="1" x14ac:dyDescent="0.15">
      <c r="A19" s="179"/>
      <c r="B19" s="70"/>
      <c r="C19" s="69"/>
      <c r="D19" s="70"/>
      <c r="E19" s="69"/>
      <c r="F19" s="70"/>
      <c r="G19" s="70"/>
      <c r="H19" s="69"/>
      <c r="I19" s="69"/>
      <c r="K19" s="69"/>
      <c r="L19" s="69"/>
      <c r="M19" s="69"/>
      <c r="N19" s="69"/>
      <c r="O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5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</row>
    <row r="20" spans="1:49" ht="9.75" customHeight="1" x14ac:dyDescent="0.15">
      <c r="A20" s="179">
        <v>14</v>
      </c>
      <c r="B20" s="68"/>
      <c r="C20" s="72"/>
      <c r="D20" s="68"/>
      <c r="E20" s="72"/>
      <c r="F20" s="68"/>
      <c r="G20" s="68"/>
      <c r="H20" s="69"/>
      <c r="I20" s="69"/>
      <c r="J20" s="69"/>
      <c r="O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5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9.75" customHeight="1" x14ac:dyDescent="0.15">
      <c r="A21" s="179"/>
      <c r="B21" s="71"/>
      <c r="C21" s="74"/>
      <c r="D21" s="71"/>
      <c r="E21" s="74"/>
      <c r="F21" s="71"/>
      <c r="G21" s="71"/>
      <c r="H21" s="69"/>
      <c r="I21" s="69"/>
      <c r="J21" s="69"/>
      <c r="O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5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ht="9.75" customHeight="1" x14ac:dyDescent="0.15">
      <c r="A22" s="179">
        <v>15</v>
      </c>
      <c r="B22" s="70"/>
      <c r="C22" s="73"/>
      <c r="D22" s="70"/>
      <c r="E22" s="73"/>
      <c r="F22" s="70"/>
      <c r="G22" s="70"/>
      <c r="H22" s="69"/>
      <c r="I22" s="69"/>
      <c r="J22" s="69"/>
      <c r="O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5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ht="9.75" customHeight="1" x14ac:dyDescent="0.15">
      <c r="A23" s="179"/>
      <c r="B23" s="71"/>
      <c r="C23" s="71"/>
      <c r="D23" s="71"/>
      <c r="E23" s="74"/>
      <c r="F23" s="71"/>
      <c r="G23" s="71"/>
      <c r="H23" s="69"/>
      <c r="I23" s="69"/>
      <c r="J23" s="69"/>
      <c r="O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5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ht="9.75" customHeight="1" x14ac:dyDescent="0.15">
      <c r="A24" s="179">
        <v>16</v>
      </c>
      <c r="B24" s="70"/>
      <c r="C24" s="70"/>
      <c r="D24" s="70"/>
      <c r="E24" s="70"/>
      <c r="F24" s="70"/>
      <c r="G24" s="70"/>
      <c r="H24" s="69"/>
      <c r="I24" s="69"/>
      <c r="J24" s="69"/>
      <c r="O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5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ht="9.75" customHeight="1" x14ac:dyDescent="0.15">
      <c r="A25" s="179"/>
      <c r="B25" s="71"/>
      <c r="C25" s="71"/>
      <c r="D25" s="71"/>
      <c r="E25" s="71"/>
      <c r="F25" s="71"/>
      <c r="G25" s="71"/>
      <c r="H25" s="69"/>
      <c r="I25" s="69"/>
      <c r="J25" s="69"/>
      <c r="O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5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ht="9.75" customHeight="1" x14ac:dyDescent="0.15">
      <c r="A26" s="179">
        <v>17</v>
      </c>
      <c r="B26" s="70"/>
      <c r="C26" s="70"/>
      <c r="D26" s="70"/>
      <c r="E26" s="70"/>
      <c r="F26" s="70"/>
      <c r="G26" s="70"/>
      <c r="H26" s="69"/>
      <c r="I26" s="69"/>
      <c r="J26" s="69"/>
      <c r="O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5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ht="9.75" customHeight="1" x14ac:dyDescent="0.15">
      <c r="A27" s="179"/>
      <c r="B27" s="71"/>
      <c r="C27" s="71"/>
      <c r="D27" s="71"/>
      <c r="E27" s="71"/>
      <c r="F27" s="71"/>
      <c r="G27" s="71"/>
      <c r="H27" s="69"/>
      <c r="I27" s="69"/>
      <c r="J27" s="69"/>
      <c r="O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5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ht="9.75" customHeight="1" x14ac:dyDescent="0.15">
      <c r="A28" s="179">
        <v>18</v>
      </c>
      <c r="B28" s="68"/>
      <c r="C28" s="68"/>
      <c r="D28" s="68"/>
      <c r="E28" s="68"/>
      <c r="F28" s="68"/>
      <c r="G28" s="68"/>
      <c r="H28" s="69"/>
      <c r="I28" s="69"/>
      <c r="J28" s="69"/>
      <c r="O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5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ht="9.75" customHeight="1" x14ac:dyDescent="0.15">
      <c r="A29" s="179"/>
      <c r="B29" s="70"/>
      <c r="C29" s="70"/>
      <c r="D29" s="70"/>
      <c r="E29" s="70"/>
      <c r="F29" s="70"/>
      <c r="G29" s="70"/>
      <c r="H29" s="69"/>
      <c r="I29" s="69"/>
      <c r="J29" s="69"/>
      <c r="O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5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ht="9.75" customHeight="1" x14ac:dyDescent="0.15">
      <c r="A30" s="179">
        <v>19</v>
      </c>
      <c r="B30" s="68"/>
      <c r="C30" s="68"/>
      <c r="D30" s="68"/>
      <c r="E30" s="68"/>
      <c r="F30" s="68"/>
      <c r="G30" s="68"/>
      <c r="H30" s="69"/>
      <c r="I30" s="69"/>
      <c r="J30" s="69"/>
      <c r="O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5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ht="9.75" customHeight="1" x14ac:dyDescent="0.15">
      <c r="A31" s="179"/>
      <c r="B31" s="70"/>
      <c r="C31" s="70"/>
      <c r="D31" s="70"/>
      <c r="E31" s="70"/>
      <c r="F31" s="70"/>
      <c r="G31" s="70"/>
      <c r="H31" s="69"/>
      <c r="I31" s="69"/>
      <c r="J31" s="69"/>
      <c r="O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5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ht="9.75" customHeight="1" x14ac:dyDescent="0.15">
      <c r="A32" s="179">
        <v>20</v>
      </c>
      <c r="B32" s="68"/>
      <c r="C32" s="68"/>
      <c r="D32" s="68"/>
      <c r="E32" s="68"/>
      <c r="F32" s="68"/>
      <c r="G32" s="68"/>
      <c r="H32" s="69"/>
      <c r="I32" s="69"/>
      <c r="J32" s="69"/>
      <c r="O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5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ht="9.75" customHeight="1" x14ac:dyDescent="0.15">
      <c r="A33" s="179"/>
      <c r="B33" s="70"/>
      <c r="C33" s="70"/>
      <c r="D33" s="70"/>
      <c r="E33" s="70"/>
      <c r="F33" s="70"/>
      <c r="G33" s="70"/>
      <c r="H33" s="69"/>
      <c r="I33" s="69"/>
      <c r="J33" s="69"/>
      <c r="O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5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ht="9.75" customHeight="1" x14ac:dyDescent="0.15">
      <c r="A34" s="179">
        <v>21</v>
      </c>
      <c r="B34" s="68"/>
      <c r="C34" s="68"/>
      <c r="D34" s="68"/>
      <c r="E34" s="68"/>
      <c r="F34" s="68"/>
      <c r="G34" s="68"/>
      <c r="H34" s="69"/>
      <c r="I34" s="69"/>
      <c r="J34" s="69"/>
      <c r="O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5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t="9.75" customHeight="1" x14ac:dyDescent="0.15">
      <c r="A35" s="179"/>
      <c r="B35" s="70"/>
      <c r="C35" s="70"/>
      <c r="D35" s="70"/>
      <c r="E35" s="70"/>
      <c r="F35" s="70"/>
      <c r="G35" s="70"/>
      <c r="H35" s="69"/>
      <c r="I35" s="69"/>
      <c r="J35" s="69"/>
      <c r="O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5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ht="9.75" customHeight="1" x14ac:dyDescent="0.15">
      <c r="A36" s="179">
        <v>22</v>
      </c>
      <c r="B36" s="70"/>
      <c r="C36" s="70"/>
      <c r="D36" s="70"/>
      <c r="E36" s="70"/>
      <c r="F36" s="70"/>
      <c r="G36" s="70"/>
      <c r="H36" s="69"/>
      <c r="I36" s="69"/>
      <c r="J36" s="69"/>
      <c r="O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5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ht="9.75" customHeight="1" x14ac:dyDescent="0.15">
      <c r="A37" s="179"/>
      <c r="B37" s="71"/>
      <c r="C37" s="71"/>
      <c r="D37" s="71"/>
      <c r="E37" s="71"/>
      <c r="F37" s="71"/>
      <c r="G37" s="71"/>
      <c r="H37" s="69"/>
      <c r="I37" s="69"/>
      <c r="J37" s="69"/>
      <c r="O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ht="9.75" customHeight="1" x14ac:dyDescent="0.15">
      <c r="A38" s="179">
        <v>23</v>
      </c>
      <c r="B38" s="68"/>
      <c r="C38" s="68"/>
      <c r="D38" s="68"/>
      <c r="E38" s="68"/>
      <c r="F38" s="68"/>
      <c r="G38" s="68"/>
      <c r="H38" s="69"/>
      <c r="I38" s="69"/>
      <c r="J38" s="69"/>
      <c r="O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ht="9.75" customHeight="1" x14ac:dyDescent="0.15">
      <c r="A39" s="179"/>
      <c r="B39" s="75"/>
      <c r="C39" s="75"/>
      <c r="D39" s="75"/>
      <c r="E39" s="75"/>
      <c r="F39" s="75"/>
      <c r="G39" s="75"/>
      <c r="J39" s="1"/>
      <c r="O39" s="1"/>
      <c r="S39" s="69"/>
      <c r="T39" s="69"/>
      <c r="V39" s="1"/>
      <c r="W39" s="1"/>
      <c r="X39" s="1"/>
      <c r="AA39" s="1"/>
      <c r="AB39" s="1"/>
      <c r="AC39" s="1"/>
      <c r="AD39" s="1"/>
      <c r="AE39" s="1"/>
      <c r="AF39" s="1"/>
      <c r="AJ39" s="1"/>
      <c r="AK39" s="1"/>
      <c r="AL39" s="1"/>
      <c r="AM39" s="1"/>
      <c r="AN39" s="1"/>
      <c r="AO39" s="1"/>
      <c r="AR39" s="1"/>
      <c r="AS39" s="1"/>
      <c r="AT39" s="1"/>
      <c r="AU39" s="1"/>
      <c r="AV39" s="1"/>
      <c r="AW39" s="1"/>
    </row>
    <row r="40" spans="1:49" s="57" customFormat="1" ht="6.75" customHeight="1" x14ac:dyDescent="0.15">
      <c r="A40" s="76"/>
      <c r="E40" s="77"/>
      <c r="G40" s="77"/>
      <c r="J40" s="58"/>
      <c r="K40" s="58"/>
      <c r="L40" s="58"/>
      <c r="M40" s="58"/>
      <c r="N40" s="58"/>
      <c r="O40" s="58"/>
      <c r="S40" s="78"/>
      <c r="T40" s="78"/>
      <c r="V40" s="58"/>
      <c r="W40" s="58"/>
      <c r="X40" s="58"/>
      <c r="AA40" s="58"/>
      <c r="AB40" s="58"/>
      <c r="AC40" s="58"/>
      <c r="AD40" s="58"/>
      <c r="AE40" s="58"/>
      <c r="AF40" s="58"/>
      <c r="AJ40" s="58"/>
      <c r="AK40" s="58"/>
      <c r="AL40" s="58"/>
      <c r="AM40" s="58"/>
      <c r="AN40" s="58"/>
      <c r="AO40" s="58"/>
      <c r="AR40" s="58"/>
      <c r="AS40" s="58"/>
      <c r="AT40" s="58"/>
      <c r="AU40" s="58"/>
      <c r="AV40" s="58"/>
      <c r="AW40" s="58"/>
    </row>
    <row r="41" spans="1:49" s="57" customFormat="1" ht="16.5" customHeight="1" x14ac:dyDescent="0.15">
      <c r="A41" s="76"/>
      <c r="B41" s="57" t="s">
        <v>79</v>
      </c>
      <c r="E41" s="79" t="s">
        <v>80</v>
      </c>
      <c r="G41" s="77"/>
      <c r="J41" s="58"/>
      <c r="K41" s="58"/>
      <c r="L41" s="58"/>
      <c r="M41" s="58"/>
      <c r="N41" s="58"/>
      <c r="O41" s="58"/>
      <c r="S41" s="78"/>
      <c r="T41" s="78"/>
      <c r="V41" s="58"/>
      <c r="W41" s="58"/>
      <c r="X41" s="58"/>
      <c r="AA41" s="58"/>
      <c r="AB41" s="58"/>
      <c r="AC41" s="58"/>
      <c r="AD41" s="58"/>
      <c r="AE41" s="58"/>
      <c r="AF41" s="58"/>
      <c r="AJ41" s="58"/>
      <c r="AK41" s="58"/>
      <c r="AL41" s="58"/>
      <c r="AM41" s="58"/>
      <c r="AN41" s="58"/>
      <c r="AO41" s="58"/>
      <c r="AR41" s="58"/>
      <c r="AS41" s="58"/>
      <c r="AT41" s="58"/>
      <c r="AU41" s="58"/>
      <c r="AV41" s="58"/>
      <c r="AW41" s="58"/>
    </row>
    <row r="42" spans="1:49" s="57" customFormat="1" ht="5.25" customHeight="1" x14ac:dyDescent="0.15">
      <c r="A42" s="76"/>
      <c r="E42" s="77"/>
      <c r="G42" s="77"/>
      <c r="J42" s="58"/>
      <c r="K42" s="58"/>
      <c r="L42" s="58"/>
      <c r="M42" s="58"/>
      <c r="N42" s="58"/>
      <c r="O42" s="58"/>
      <c r="S42" s="78"/>
      <c r="T42" s="78"/>
      <c r="V42" s="58"/>
      <c r="W42" s="58"/>
      <c r="X42" s="58"/>
      <c r="AA42" s="58"/>
      <c r="AB42" s="58"/>
      <c r="AC42" s="58"/>
      <c r="AD42" s="58"/>
      <c r="AE42" s="58"/>
      <c r="AF42" s="58"/>
      <c r="AJ42" s="58"/>
      <c r="AK42" s="58"/>
      <c r="AL42" s="58"/>
      <c r="AM42" s="58"/>
      <c r="AN42" s="58"/>
      <c r="AO42" s="58"/>
      <c r="AR42" s="58"/>
      <c r="AS42" s="58"/>
      <c r="AT42" s="58"/>
      <c r="AU42" s="58"/>
      <c r="AV42" s="58"/>
      <c r="AW42" s="58"/>
    </row>
    <row r="43" spans="1:49" s="57" customFormat="1" ht="16.5" customHeight="1" x14ac:dyDescent="0.15">
      <c r="A43" s="76"/>
      <c r="B43" s="180" t="s">
        <v>81</v>
      </c>
      <c r="C43" s="180"/>
      <c r="D43" s="180"/>
      <c r="E43" s="57" t="s">
        <v>82</v>
      </c>
      <c r="G43" s="77"/>
      <c r="J43" s="58"/>
      <c r="K43" s="58"/>
      <c r="L43" s="58"/>
      <c r="M43" s="58"/>
      <c r="N43" s="58"/>
      <c r="O43" s="58"/>
      <c r="S43" s="78"/>
      <c r="T43" s="78"/>
      <c r="V43" s="58"/>
      <c r="W43" s="58"/>
      <c r="X43" s="58"/>
      <c r="AA43" s="58"/>
      <c r="AB43" s="58"/>
      <c r="AC43" s="58"/>
      <c r="AD43" s="58"/>
      <c r="AE43" s="58"/>
      <c r="AF43" s="58"/>
      <c r="AJ43" s="58"/>
      <c r="AK43" s="58"/>
      <c r="AL43" s="58"/>
      <c r="AM43" s="58"/>
      <c r="AN43" s="58"/>
      <c r="AO43" s="58"/>
      <c r="AR43" s="58"/>
      <c r="AS43" s="58"/>
      <c r="AT43" s="58"/>
      <c r="AU43" s="58"/>
      <c r="AV43" s="58"/>
      <c r="AW43" s="58"/>
    </row>
    <row r="44" spans="1:49" s="57" customFormat="1" ht="16.5" customHeight="1" x14ac:dyDescent="0.15">
      <c r="A44" s="76"/>
      <c r="B44" s="180" t="s">
        <v>83</v>
      </c>
      <c r="C44" s="180"/>
      <c r="D44" s="180"/>
      <c r="E44" s="57" t="s">
        <v>84</v>
      </c>
      <c r="G44" s="77"/>
      <c r="J44" s="58"/>
      <c r="K44" s="58"/>
      <c r="L44" s="58"/>
      <c r="M44" s="58"/>
      <c r="N44" s="58"/>
      <c r="O44" s="58"/>
      <c r="S44" s="78"/>
      <c r="T44" s="78"/>
      <c r="V44" s="58"/>
      <c r="W44" s="58"/>
      <c r="X44" s="58"/>
      <c r="AA44" s="58"/>
      <c r="AB44" s="58"/>
      <c r="AC44" s="58"/>
      <c r="AD44" s="58"/>
      <c r="AE44" s="58"/>
      <c r="AF44" s="58"/>
      <c r="AJ44" s="58"/>
      <c r="AK44" s="58"/>
      <c r="AL44" s="58"/>
      <c r="AM44" s="58"/>
      <c r="AN44" s="58"/>
      <c r="AO44" s="58"/>
      <c r="AR44" s="58"/>
      <c r="AS44" s="58"/>
      <c r="AT44" s="58"/>
      <c r="AU44" s="58"/>
      <c r="AV44" s="58"/>
      <c r="AW44" s="58"/>
    </row>
    <row r="45" spans="1:49" s="57" customFormat="1" ht="16.5" customHeight="1" x14ac:dyDescent="0.15">
      <c r="A45" s="76"/>
      <c r="B45" s="180" t="s">
        <v>85</v>
      </c>
      <c r="C45" s="180"/>
      <c r="D45" s="180"/>
      <c r="E45" s="183" t="s">
        <v>86</v>
      </c>
      <c r="F45" s="183"/>
      <c r="G45" s="183"/>
      <c r="J45" s="58"/>
      <c r="K45" s="58"/>
      <c r="L45" s="58"/>
      <c r="M45" s="58"/>
      <c r="N45" s="58"/>
      <c r="O45" s="58"/>
      <c r="S45" s="78"/>
      <c r="T45" s="78"/>
      <c r="V45" s="58"/>
      <c r="W45" s="58"/>
      <c r="X45" s="58"/>
      <c r="AA45" s="58"/>
      <c r="AB45" s="58"/>
      <c r="AC45" s="58"/>
      <c r="AD45" s="58"/>
      <c r="AE45" s="58"/>
      <c r="AF45" s="58"/>
      <c r="AJ45" s="58"/>
      <c r="AK45" s="58"/>
      <c r="AL45" s="58"/>
      <c r="AM45" s="58"/>
      <c r="AN45" s="58"/>
      <c r="AO45" s="58"/>
      <c r="AR45" s="58"/>
      <c r="AS45" s="58"/>
      <c r="AT45" s="58"/>
      <c r="AU45" s="58"/>
      <c r="AV45" s="58"/>
      <c r="AW45" s="58"/>
    </row>
    <row r="46" spans="1:49" s="57" customFormat="1" ht="16.5" customHeight="1" x14ac:dyDescent="0.15">
      <c r="A46" s="76"/>
      <c r="B46" s="57" t="s">
        <v>87</v>
      </c>
      <c r="E46" s="183" t="s">
        <v>88</v>
      </c>
      <c r="F46" s="183"/>
      <c r="G46" s="183"/>
      <c r="J46" s="58"/>
      <c r="K46" s="58"/>
      <c r="L46" s="58"/>
      <c r="M46" s="58"/>
      <c r="N46" s="58"/>
      <c r="O46" s="58"/>
      <c r="S46" s="78"/>
      <c r="T46" s="78"/>
      <c r="V46" s="58"/>
      <c r="W46" s="58"/>
      <c r="X46" s="58"/>
      <c r="AA46" s="58"/>
      <c r="AB46" s="58"/>
      <c r="AC46" s="58"/>
      <c r="AD46" s="58"/>
      <c r="AE46" s="58"/>
      <c r="AF46" s="58"/>
      <c r="AJ46" s="58"/>
      <c r="AK46" s="58"/>
      <c r="AL46" s="58"/>
      <c r="AM46" s="58"/>
      <c r="AN46" s="58"/>
      <c r="AO46" s="58"/>
      <c r="AR46" s="58"/>
      <c r="AS46" s="58"/>
      <c r="AT46" s="58"/>
      <c r="AU46" s="58"/>
      <c r="AV46" s="58"/>
      <c r="AW46" s="58"/>
    </row>
    <row r="47" spans="1:49" s="57" customFormat="1" ht="16.5" customHeight="1" x14ac:dyDescent="0.15">
      <c r="A47" s="76"/>
      <c r="B47" s="57" t="s">
        <v>89</v>
      </c>
      <c r="E47" s="183" t="s">
        <v>90</v>
      </c>
      <c r="F47" s="183"/>
      <c r="G47" s="183"/>
      <c r="J47" s="58"/>
      <c r="K47" s="58"/>
      <c r="L47" s="58"/>
      <c r="M47" s="58"/>
      <c r="N47" s="58"/>
      <c r="O47" s="58"/>
      <c r="S47" s="78"/>
      <c r="T47" s="78"/>
      <c r="V47" s="58"/>
      <c r="W47" s="58"/>
      <c r="X47" s="58"/>
      <c r="AA47" s="58"/>
      <c r="AB47" s="58"/>
      <c r="AC47" s="58"/>
      <c r="AD47" s="58"/>
      <c r="AE47" s="58"/>
      <c r="AF47" s="58"/>
      <c r="AJ47" s="58"/>
      <c r="AK47" s="58"/>
      <c r="AL47" s="58"/>
      <c r="AM47" s="58"/>
      <c r="AN47" s="58"/>
      <c r="AO47" s="58"/>
      <c r="AR47" s="58"/>
      <c r="AS47" s="58"/>
      <c r="AT47" s="58"/>
      <c r="AU47" s="58"/>
      <c r="AV47" s="58"/>
      <c r="AW47" s="58"/>
    </row>
    <row r="48" spans="1:49" s="57" customFormat="1" ht="16.5" customHeight="1" x14ac:dyDescent="0.15">
      <c r="A48" s="76"/>
      <c r="B48" s="57" t="s">
        <v>91</v>
      </c>
      <c r="E48" s="183" t="s">
        <v>92</v>
      </c>
      <c r="F48" s="183"/>
      <c r="G48" s="183"/>
      <c r="J48" s="58"/>
      <c r="K48" s="58"/>
      <c r="L48" s="58"/>
      <c r="M48" s="58"/>
      <c r="N48" s="58"/>
      <c r="O48" s="58"/>
      <c r="S48" s="78"/>
      <c r="T48" s="78"/>
      <c r="V48" s="58"/>
      <c r="W48" s="58"/>
      <c r="X48" s="58"/>
      <c r="AA48" s="58"/>
      <c r="AB48" s="58"/>
      <c r="AC48" s="58"/>
      <c r="AD48" s="58"/>
      <c r="AE48" s="58"/>
      <c r="AF48" s="58"/>
      <c r="AJ48" s="58"/>
      <c r="AK48" s="58"/>
      <c r="AL48" s="58"/>
      <c r="AM48" s="58"/>
      <c r="AN48" s="58"/>
      <c r="AO48" s="58"/>
      <c r="AR48" s="58"/>
      <c r="AS48" s="58"/>
      <c r="AT48" s="58"/>
      <c r="AU48" s="58"/>
      <c r="AV48" s="58"/>
      <c r="AW48" s="58"/>
    </row>
    <row r="49" spans="1:50" s="57" customFormat="1" ht="16.5" customHeight="1" x14ac:dyDescent="0.15">
      <c r="A49" s="76"/>
      <c r="B49" s="80" t="s">
        <v>93</v>
      </c>
      <c r="C49" s="80"/>
      <c r="D49" s="80"/>
      <c r="E49" s="183" t="s">
        <v>94</v>
      </c>
      <c r="F49" s="183"/>
      <c r="G49" s="183"/>
      <c r="J49" s="58"/>
      <c r="K49" s="58"/>
      <c r="L49" s="58"/>
      <c r="M49" s="58"/>
      <c r="N49" s="58"/>
      <c r="O49" s="58"/>
      <c r="S49" s="78"/>
      <c r="T49" s="78"/>
      <c r="V49" s="58"/>
      <c r="W49" s="58"/>
      <c r="X49" s="58"/>
      <c r="AA49" s="58"/>
      <c r="AB49" s="58"/>
      <c r="AC49" s="58"/>
      <c r="AD49" s="58"/>
      <c r="AE49" s="58"/>
      <c r="AF49" s="58"/>
      <c r="AJ49" s="58"/>
      <c r="AK49" s="58"/>
      <c r="AL49" s="58"/>
      <c r="AM49" s="58"/>
      <c r="AN49" s="58"/>
      <c r="AO49" s="58"/>
      <c r="AR49" s="58"/>
      <c r="AS49" s="58"/>
      <c r="AT49" s="58"/>
      <c r="AU49" s="58"/>
      <c r="AV49" s="58"/>
      <c r="AW49" s="58"/>
    </row>
    <row r="50" spans="1:50" s="57" customFormat="1" ht="16.5" customHeight="1" x14ac:dyDescent="0.15">
      <c r="A50" s="76"/>
      <c r="B50" s="20" t="s">
        <v>37</v>
      </c>
      <c r="C50" s="20"/>
      <c r="D50" s="20"/>
      <c r="E50" s="183" t="s">
        <v>95</v>
      </c>
      <c r="F50" s="183"/>
      <c r="G50" s="183"/>
      <c r="J50" s="58"/>
      <c r="K50" s="58"/>
      <c r="L50" s="58"/>
      <c r="M50" s="58"/>
      <c r="N50" s="58"/>
      <c r="O50" s="58"/>
      <c r="S50" s="78"/>
      <c r="T50" s="78"/>
      <c r="V50" s="58"/>
      <c r="W50" s="58"/>
      <c r="X50" s="58"/>
      <c r="AA50" s="58"/>
      <c r="AB50" s="58"/>
      <c r="AC50" s="58"/>
      <c r="AD50" s="58"/>
      <c r="AE50" s="58"/>
      <c r="AF50" s="58"/>
      <c r="AJ50" s="58"/>
      <c r="AK50" s="58"/>
      <c r="AL50" s="58"/>
      <c r="AM50" s="58"/>
      <c r="AN50" s="58"/>
      <c r="AO50" s="58"/>
      <c r="AR50" s="58"/>
      <c r="AS50" s="58"/>
      <c r="AT50" s="58"/>
      <c r="AU50" s="58"/>
      <c r="AV50" s="58"/>
      <c r="AW50" s="58"/>
    </row>
    <row r="51" spans="1:50" s="57" customFormat="1" ht="16.5" customHeight="1" x14ac:dyDescent="0.15">
      <c r="A51" s="76"/>
      <c r="B51" s="20"/>
      <c r="C51" s="20"/>
      <c r="D51" s="20"/>
      <c r="E51" s="183" t="s">
        <v>96</v>
      </c>
      <c r="F51" s="183"/>
      <c r="G51" s="183"/>
      <c r="J51" s="58"/>
      <c r="K51" s="58"/>
      <c r="L51" s="58"/>
      <c r="M51" s="58"/>
      <c r="N51" s="58"/>
      <c r="O51" s="58"/>
      <c r="S51" s="78"/>
      <c r="T51" s="78"/>
      <c r="V51" s="58"/>
      <c r="W51" s="58"/>
      <c r="X51" s="58"/>
      <c r="AA51" s="58"/>
      <c r="AB51" s="58"/>
      <c r="AC51" s="58"/>
      <c r="AD51" s="58"/>
      <c r="AE51" s="58"/>
      <c r="AF51" s="58"/>
      <c r="AJ51" s="58"/>
      <c r="AK51" s="58"/>
      <c r="AL51" s="58"/>
      <c r="AM51" s="58"/>
      <c r="AN51" s="58"/>
      <c r="AO51" s="58"/>
      <c r="AR51" s="58"/>
      <c r="AS51" s="58"/>
      <c r="AT51" s="58"/>
      <c r="AU51" s="58"/>
      <c r="AV51" s="58"/>
      <c r="AW51" s="58"/>
    </row>
    <row r="52" spans="1:50" s="57" customFormat="1" ht="16.5" customHeight="1" x14ac:dyDescent="0.15">
      <c r="A52" s="76"/>
      <c r="B52" s="80"/>
      <c r="C52" s="80"/>
      <c r="D52" s="80"/>
      <c r="E52" s="183"/>
      <c r="F52" s="183"/>
      <c r="G52" s="183"/>
      <c r="J52" s="58"/>
      <c r="K52" s="58"/>
      <c r="L52" s="58"/>
      <c r="M52" s="58"/>
      <c r="N52" s="58"/>
      <c r="O52" s="58"/>
      <c r="S52" s="78"/>
      <c r="T52" s="78"/>
      <c r="V52" s="58"/>
      <c r="W52" s="58"/>
      <c r="X52" s="58"/>
      <c r="AA52" s="58"/>
      <c r="AB52" s="58"/>
      <c r="AC52" s="58"/>
      <c r="AD52" s="58"/>
      <c r="AE52" s="58"/>
      <c r="AF52" s="58"/>
      <c r="AJ52" s="58"/>
      <c r="AK52" s="58"/>
      <c r="AL52" s="58"/>
      <c r="AM52" s="58"/>
      <c r="AN52" s="58"/>
      <c r="AO52" s="58"/>
      <c r="AR52" s="58"/>
      <c r="AS52" s="58"/>
      <c r="AT52" s="58"/>
      <c r="AU52" s="58"/>
      <c r="AV52" s="58"/>
      <c r="AW52" s="58"/>
    </row>
    <row r="53" spans="1:50" s="57" customFormat="1" ht="16.5" customHeight="1" x14ac:dyDescent="0.15">
      <c r="A53" s="76"/>
      <c r="B53" s="20"/>
      <c r="C53" s="20"/>
      <c r="D53" s="20"/>
      <c r="E53" s="80" t="s">
        <v>97</v>
      </c>
      <c r="F53" s="80" t="s">
        <v>98</v>
      </c>
      <c r="J53" s="58"/>
      <c r="K53" s="58"/>
      <c r="L53" s="58"/>
      <c r="M53" s="58"/>
      <c r="N53" s="58"/>
      <c r="O53" s="58"/>
      <c r="S53" s="78"/>
      <c r="T53" s="78"/>
      <c r="V53" s="58"/>
      <c r="W53" s="58"/>
      <c r="X53" s="58"/>
      <c r="AA53" s="58"/>
      <c r="AB53" s="58"/>
      <c r="AC53" s="58"/>
      <c r="AD53" s="58"/>
      <c r="AE53" s="58"/>
      <c r="AF53" s="58"/>
      <c r="AJ53" s="58"/>
      <c r="AK53" s="58"/>
      <c r="AL53" s="58"/>
      <c r="AM53" s="58"/>
      <c r="AN53" s="58"/>
      <c r="AO53" s="58"/>
      <c r="AR53" s="58"/>
      <c r="AS53" s="58"/>
      <c r="AT53" s="58"/>
      <c r="AU53" s="58"/>
      <c r="AV53" s="58"/>
      <c r="AW53" s="58"/>
    </row>
    <row r="54" spans="1:50" s="57" customFormat="1" ht="16.5" customHeight="1" x14ac:dyDescent="0.15">
      <c r="A54" s="76"/>
      <c r="B54" s="20"/>
      <c r="C54" s="20"/>
      <c r="D54" s="20"/>
      <c r="E54" s="183" t="s">
        <v>99</v>
      </c>
      <c r="F54" s="183"/>
      <c r="G54" s="183"/>
      <c r="J54" s="58"/>
      <c r="K54" s="58"/>
      <c r="L54" s="58"/>
      <c r="M54" s="58"/>
      <c r="N54" s="58"/>
      <c r="O54" s="58"/>
      <c r="S54" s="78"/>
      <c r="T54" s="78"/>
      <c r="V54" s="58"/>
      <c r="W54" s="58"/>
      <c r="X54" s="58"/>
      <c r="AA54" s="58"/>
      <c r="AB54" s="58"/>
      <c r="AC54" s="58"/>
      <c r="AD54" s="58"/>
      <c r="AE54" s="58"/>
      <c r="AF54" s="58"/>
      <c r="AJ54" s="58"/>
      <c r="AK54" s="58"/>
      <c r="AL54" s="58"/>
      <c r="AM54" s="58"/>
      <c r="AN54" s="58"/>
      <c r="AO54" s="58"/>
      <c r="AR54" s="58"/>
      <c r="AS54" s="58"/>
      <c r="AT54" s="58"/>
      <c r="AU54" s="58"/>
      <c r="AV54" s="58"/>
      <c r="AW54" s="58"/>
    </row>
    <row r="55" spans="1:50" s="57" customFormat="1" ht="16.5" customHeight="1" x14ac:dyDescent="0.15">
      <c r="A55" s="76"/>
      <c r="B55" s="80"/>
      <c r="C55" s="80"/>
      <c r="D55" s="80"/>
      <c r="E55" s="183"/>
      <c r="F55" s="183"/>
      <c r="G55" s="183"/>
      <c r="J55" s="58"/>
      <c r="K55" s="58"/>
      <c r="L55" s="58"/>
      <c r="M55" s="58"/>
      <c r="N55" s="58"/>
      <c r="O55" s="58"/>
      <c r="S55" s="78"/>
      <c r="T55" s="78"/>
      <c r="V55" s="58"/>
      <c r="W55" s="58"/>
      <c r="X55" s="58"/>
      <c r="AA55" s="58"/>
      <c r="AB55" s="58"/>
      <c r="AC55" s="58"/>
      <c r="AD55" s="58"/>
      <c r="AE55" s="58"/>
      <c r="AF55" s="58"/>
      <c r="AJ55" s="58"/>
      <c r="AK55" s="58"/>
      <c r="AL55" s="58"/>
      <c r="AM55" s="58"/>
      <c r="AN55" s="58"/>
      <c r="AO55" s="58"/>
      <c r="AR55" s="58"/>
      <c r="AS55" s="58"/>
      <c r="AT55" s="58"/>
      <c r="AU55" s="58"/>
      <c r="AV55" s="58"/>
      <c r="AW55" s="58"/>
    </row>
    <row r="56" spans="1:50" s="57" customFormat="1" ht="6.75" customHeight="1" x14ac:dyDescent="0.15">
      <c r="A56" s="76"/>
      <c r="B56" s="20"/>
      <c r="C56" s="20"/>
      <c r="D56" s="20"/>
      <c r="G56" s="79"/>
      <c r="J56" s="58"/>
      <c r="K56" s="58"/>
      <c r="L56" s="58"/>
      <c r="M56" s="58"/>
      <c r="N56" s="58"/>
      <c r="O56" s="58"/>
      <c r="S56" s="78"/>
      <c r="T56" s="78"/>
      <c r="V56" s="58"/>
      <c r="W56" s="58"/>
      <c r="X56" s="58"/>
      <c r="AA56" s="58"/>
      <c r="AB56" s="58"/>
      <c r="AC56" s="58"/>
      <c r="AD56" s="58"/>
      <c r="AE56" s="58"/>
      <c r="AF56" s="58"/>
      <c r="AJ56" s="58"/>
      <c r="AK56" s="58"/>
      <c r="AL56" s="58"/>
      <c r="AM56" s="58"/>
      <c r="AN56" s="58"/>
      <c r="AO56" s="58"/>
      <c r="AR56" s="58"/>
      <c r="AS56" s="58"/>
      <c r="AT56" s="58"/>
      <c r="AU56" s="58"/>
      <c r="AV56" s="58"/>
      <c r="AW56" s="58"/>
    </row>
    <row r="57" spans="1:50" ht="15" customHeight="1" x14ac:dyDescent="0.15">
      <c r="A57" s="151" t="s">
        <v>100</v>
      </c>
      <c r="B57" s="153"/>
      <c r="C57" s="114" t="s">
        <v>101</v>
      </c>
      <c r="D57" s="114"/>
      <c r="E57" s="114"/>
      <c r="F57" s="114"/>
      <c r="G57" s="7" t="s">
        <v>102</v>
      </c>
      <c r="H57" s="1"/>
      <c r="I57" s="1"/>
      <c r="J57" s="1"/>
      <c r="K57" s="1"/>
      <c r="L57" s="1"/>
      <c r="M57" s="1"/>
      <c r="O57" s="1"/>
      <c r="Q57" s="60"/>
      <c r="AX57" s="3"/>
    </row>
    <row r="58" spans="1:50" ht="44.25" customHeight="1" x14ac:dyDescent="0.15">
      <c r="A58" s="181" t="s">
        <v>103</v>
      </c>
      <c r="B58" s="182"/>
      <c r="C58" s="151"/>
      <c r="D58" s="152"/>
      <c r="E58" s="152"/>
      <c r="F58" s="153"/>
      <c r="G58" s="7" t="s">
        <v>104</v>
      </c>
      <c r="H58" s="1"/>
      <c r="I58" s="1"/>
      <c r="J58" s="1"/>
      <c r="K58" s="1"/>
      <c r="L58" s="1"/>
      <c r="M58" s="1"/>
      <c r="O58" s="1"/>
      <c r="Q58" s="60"/>
      <c r="R58" s="42"/>
      <c r="S58" s="42"/>
      <c r="T58" s="42"/>
      <c r="U58" s="42"/>
      <c r="V58" s="42"/>
      <c r="W58" s="19"/>
      <c r="X58" s="19"/>
      <c r="Y58" s="39"/>
      <c r="Z58" s="19"/>
      <c r="AA58" s="19"/>
      <c r="AB58" s="19"/>
      <c r="AC58" s="39"/>
      <c r="AD58" s="40"/>
      <c r="AE58" s="40"/>
      <c r="AF58" s="19"/>
      <c r="AG58" s="19"/>
      <c r="AH58" s="39"/>
      <c r="AI58" s="19"/>
      <c r="AJ58" s="19"/>
      <c r="AK58" s="19"/>
      <c r="AL58" s="39"/>
      <c r="AM58" s="40"/>
      <c r="AN58" s="40"/>
      <c r="AO58" s="19"/>
      <c r="AP58" s="19"/>
      <c r="AQ58" s="39"/>
      <c r="AR58" s="19"/>
      <c r="AS58" s="19"/>
      <c r="AT58" s="19"/>
      <c r="AU58" s="39"/>
      <c r="AV58" s="40"/>
      <c r="AW58" s="40"/>
      <c r="AX58" s="3"/>
    </row>
    <row r="59" spans="1:50" ht="44.25" customHeight="1" x14ac:dyDescent="0.15">
      <c r="A59" s="181" t="s">
        <v>105</v>
      </c>
      <c r="B59" s="182"/>
      <c r="C59" s="151"/>
      <c r="D59" s="152"/>
      <c r="E59" s="152"/>
      <c r="F59" s="153"/>
      <c r="G59" s="7" t="s">
        <v>104</v>
      </c>
      <c r="H59" s="1"/>
      <c r="I59" s="1"/>
      <c r="J59" s="1"/>
      <c r="K59" s="1"/>
      <c r="L59" s="1"/>
      <c r="M59" s="1"/>
      <c r="O59" s="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50" ht="44.25" customHeight="1" x14ac:dyDescent="0.15">
      <c r="A60" s="181" t="s">
        <v>105</v>
      </c>
      <c r="B60" s="182"/>
      <c r="C60" s="151"/>
      <c r="D60" s="152"/>
      <c r="E60" s="152"/>
      <c r="F60" s="153"/>
      <c r="G60" s="7" t="s">
        <v>104</v>
      </c>
      <c r="H60" s="1"/>
      <c r="I60" s="1"/>
      <c r="J60" s="1"/>
      <c r="K60" s="1"/>
      <c r="L60" s="1"/>
      <c r="M60" s="1"/>
      <c r="O60" s="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50" ht="44.25" customHeight="1" x14ac:dyDescent="0.15">
      <c r="A61" s="181" t="s">
        <v>105</v>
      </c>
      <c r="B61" s="182"/>
      <c r="C61" s="151"/>
      <c r="D61" s="152"/>
      <c r="E61" s="152"/>
      <c r="F61" s="153"/>
      <c r="G61" s="7" t="s">
        <v>104</v>
      </c>
      <c r="H61" s="1"/>
      <c r="I61" s="1"/>
      <c r="J61" s="1"/>
      <c r="K61" s="1"/>
      <c r="L61" s="1"/>
      <c r="M61" s="1"/>
      <c r="O61" s="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50" ht="44.25" customHeight="1" x14ac:dyDescent="0.15">
      <c r="A62" s="181" t="s">
        <v>105</v>
      </c>
      <c r="B62" s="182"/>
      <c r="C62" s="151"/>
      <c r="D62" s="152"/>
      <c r="E62" s="152"/>
      <c r="F62" s="153"/>
      <c r="G62" s="7" t="s">
        <v>104</v>
      </c>
      <c r="H62" s="1"/>
      <c r="I62" s="1"/>
      <c r="J62" s="1"/>
      <c r="K62" s="1"/>
      <c r="L62" s="1"/>
      <c r="M62" s="1"/>
      <c r="O62" s="1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</sheetData>
  <mergeCells count="45">
    <mergeCell ref="A6:A7"/>
    <mergeCell ref="A8:A9"/>
    <mergeCell ref="A10:A11"/>
    <mergeCell ref="A12:A13"/>
    <mergeCell ref="A36:A37"/>
    <mergeCell ref="A14:A15"/>
    <mergeCell ref="A16:A17"/>
    <mergeCell ref="A18:A19"/>
    <mergeCell ref="A20:A21"/>
    <mergeCell ref="A26:A27"/>
    <mergeCell ref="A24:A25"/>
    <mergeCell ref="A30:A31"/>
    <mergeCell ref="A28:A29"/>
    <mergeCell ref="A22:A23"/>
    <mergeCell ref="A34:A35"/>
    <mergeCell ref="A32:A33"/>
    <mergeCell ref="E47:G47"/>
    <mergeCell ref="C57:F57"/>
    <mergeCell ref="C58:F58"/>
    <mergeCell ref="E48:G48"/>
    <mergeCell ref="E49:G49"/>
    <mergeCell ref="E50:G50"/>
    <mergeCell ref="E51:G52"/>
    <mergeCell ref="E54:G55"/>
    <mergeCell ref="F2:G2"/>
    <mergeCell ref="D2:E2"/>
    <mergeCell ref="B2:C2"/>
    <mergeCell ref="A2:A3"/>
    <mergeCell ref="A4:A5"/>
    <mergeCell ref="A38:A39"/>
    <mergeCell ref="B43:D43"/>
    <mergeCell ref="A62:B62"/>
    <mergeCell ref="C62:F62"/>
    <mergeCell ref="A59:B59"/>
    <mergeCell ref="A60:B60"/>
    <mergeCell ref="A61:B61"/>
    <mergeCell ref="C60:F60"/>
    <mergeCell ref="C61:F61"/>
    <mergeCell ref="C59:F59"/>
    <mergeCell ref="A58:B58"/>
    <mergeCell ref="A57:B57"/>
    <mergeCell ref="E45:G45"/>
    <mergeCell ref="B45:D45"/>
    <mergeCell ref="B44:D44"/>
    <mergeCell ref="E46:G46"/>
  </mergeCells>
  <phoneticPr fontId="3"/>
  <dataValidations count="1">
    <dataValidation type="list" allowBlank="1" showInputMessage="1" showErrorMessage="1" sqref="R58:V58" xr:uid="{00000000-0002-0000-0100-000000000000}">
      <formula1>研修室</formula1>
    </dataValidation>
  </dataValidations>
  <printOptions horizontalCentered="1" verticalCentered="1"/>
  <pageMargins left="0.19685039370078741" right="0.59055118110236227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5AFA-CBEC-4022-9E58-AC971F4D765F}">
  <sheetPr>
    <tabColor rgb="FF92D050"/>
  </sheetPr>
  <dimension ref="A1:Z38"/>
  <sheetViews>
    <sheetView tabSelected="1" view="pageBreakPreview" zoomScaleNormal="100" zoomScaleSheetLayoutView="100" workbookViewId="0">
      <selection activeCell="W39" sqref="W39"/>
    </sheetView>
  </sheetViews>
  <sheetFormatPr defaultRowHeight="13.5" x14ac:dyDescent="0.15"/>
  <cols>
    <col min="1" max="11" width="5.375" customWidth="1"/>
    <col min="12" max="12" width="5.75" customWidth="1"/>
    <col min="13" max="27" width="5.375" customWidth="1"/>
    <col min="28" max="41" width="7.875" customWidth="1"/>
  </cols>
  <sheetData>
    <row r="1" spans="1:26" ht="37.5" customHeight="1" thickBot="1" x14ac:dyDescent="0.2">
      <c r="A1" s="202" t="s">
        <v>113</v>
      </c>
      <c r="B1" s="203"/>
      <c r="C1" s="203"/>
      <c r="D1" s="203"/>
      <c r="E1" s="204"/>
      <c r="F1" s="204"/>
      <c r="G1" s="204"/>
      <c r="H1" s="204"/>
      <c r="I1" s="205"/>
      <c r="J1" s="83"/>
      <c r="K1" s="83"/>
      <c r="L1" s="83"/>
      <c r="M1" s="83"/>
      <c r="N1" s="83"/>
      <c r="O1" s="83"/>
      <c r="P1" s="206" t="s">
        <v>114</v>
      </c>
      <c r="Q1" s="207"/>
      <c r="R1" s="207"/>
      <c r="S1" s="207"/>
      <c r="T1" s="207"/>
      <c r="U1" s="207"/>
      <c r="V1" s="207"/>
      <c r="W1" s="207"/>
      <c r="X1" s="207"/>
      <c r="Y1" s="83"/>
      <c r="Z1" s="83"/>
    </row>
    <row r="2" spans="1:26" ht="26.25" customHeight="1" thickBot="1" x14ac:dyDescent="0.2">
      <c r="U2" s="208" t="s">
        <v>115</v>
      </c>
      <c r="V2" s="209"/>
    </row>
    <row r="3" spans="1:26" ht="18.75" x14ac:dyDescent="0.15">
      <c r="B3" s="210" t="s">
        <v>116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  <c r="N3" s="84"/>
      <c r="O3" s="84"/>
      <c r="P3" s="84"/>
    </row>
    <row r="4" spans="1:26" ht="19.5" thickBot="1" x14ac:dyDescent="0.2"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  <c r="N4" s="84"/>
      <c r="O4" s="85" t="s">
        <v>117</v>
      </c>
      <c r="P4" s="84"/>
    </row>
    <row r="5" spans="1:26" ht="27" customHeight="1" thickBot="1" x14ac:dyDescent="0.2"/>
    <row r="6" spans="1:26" ht="50.1" customHeight="1" x14ac:dyDescent="0.15">
      <c r="B6" s="216" t="s">
        <v>118</v>
      </c>
      <c r="C6" s="217"/>
      <c r="D6" s="217"/>
      <c r="E6" s="218"/>
      <c r="F6" s="219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1"/>
    </row>
    <row r="7" spans="1:26" ht="44.25" customHeight="1" x14ac:dyDescent="0.15">
      <c r="B7" s="187" t="s">
        <v>119</v>
      </c>
      <c r="C7" s="188"/>
      <c r="D7" s="188"/>
      <c r="E7" s="189"/>
      <c r="F7" s="190" t="s">
        <v>120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193" t="s">
        <v>121</v>
      </c>
      <c r="S7" s="194"/>
      <c r="T7" s="222" t="s">
        <v>164</v>
      </c>
      <c r="U7" s="223"/>
      <c r="V7" s="224"/>
    </row>
    <row r="8" spans="1:26" ht="37.5" customHeight="1" thickBot="1" x14ac:dyDescent="0.2">
      <c r="B8" s="196" t="s">
        <v>122</v>
      </c>
      <c r="C8" s="197"/>
      <c r="D8" s="197"/>
      <c r="E8" s="198"/>
      <c r="F8" s="199" t="s">
        <v>123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1"/>
      <c r="R8" s="195"/>
      <c r="S8" s="195"/>
      <c r="T8" s="225"/>
      <c r="U8" s="226"/>
      <c r="V8" s="227"/>
    </row>
    <row r="9" spans="1:26" ht="30.75" customHeight="1" x14ac:dyDescent="0.15"/>
    <row r="10" spans="1:26" ht="18" thickBot="1" x14ac:dyDescent="0.2">
      <c r="A10" s="86" t="s">
        <v>124</v>
      </c>
      <c r="J10" s="87" t="s">
        <v>125</v>
      </c>
    </row>
    <row r="11" spans="1:26" ht="19.5" customHeight="1" x14ac:dyDescent="0.15">
      <c r="M11" s="228" t="s">
        <v>126</v>
      </c>
      <c r="N11" s="229"/>
      <c r="O11" s="229"/>
      <c r="P11" s="230"/>
      <c r="Q11" s="231" t="s">
        <v>127</v>
      </c>
      <c r="R11" s="229"/>
      <c r="S11" s="229"/>
      <c r="T11" s="230"/>
      <c r="U11" s="231" t="s">
        <v>128</v>
      </c>
      <c r="V11" s="229"/>
      <c r="W11" s="229"/>
      <c r="X11" s="232"/>
    </row>
    <row r="12" spans="1:26" ht="19.5" customHeight="1" thickBot="1" x14ac:dyDescent="0.2">
      <c r="M12" s="88"/>
      <c r="N12" s="89"/>
      <c r="O12" s="236" t="s">
        <v>129</v>
      </c>
      <c r="P12" s="237"/>
      <c r="Q12" s="90"/>
      <c r="R12" s="89"/>
      <c r="S12" s="236" t="s">
        <v>129</v>
      </c>
      <c r="T12" s="237"/>
      <c r="U12" s="233"/>
      <c r="V12" s="234"/>
      <c r="W12" s="234"/>
      <c r="X12" s="235"/>
    </row>
    <row r="13" spans="1:26" ht="32.1" customHeight="1" thickBot="1" x14ac:dyDescent="0.2">
      <c r="J13" s="238" t="s">
        <v>130</v>
      </c>
      <c r="K13" s="239"/>
      <c r="L13" s="239"/>
      <c r="M13" s="240"/>
      <c r="N13" s="241"/>
      <c r="O13" s="242"/>
      <c r="P13" s="243"/>
      <c r="Q13" s="240"/>
      <c r="R13" s="241"/>
      <c r="S13" s="242"/>
      <c r="T13" s="243"/>
      <c r="U13" s="244">
        <f>SUM(M13:T13)</f>
        <v>0</v>
      </c>
      <c r="V13" s="244"/>
      <c r="W13" s="244"/>
      <c r="X13" s="245"/>
    </row>
    <row r="14" spans="1:26" ht="32.1" customHeight="1" x14ac:dyDescent="0.15">
      <c r="A14" s="262" t="s">
        <v>131</v>
      </c>
      <c r="B14" s="263"/>
      <c r="C14" s="264" t="s">
        <v>132</v>
      </c>
      <c r="D14" s="265"/>
      <c r="E14" s="262" t="s">
        <v>133</v>
      </c>
      <c r="F14" s="265"/>
      <c r="G14" s="266"/>
      <c r="I14" s="267" t="s">
        <v>134</v>
      </c>
      <c r="J14" s="269" t="s">
        <v>135</v>
      </c>
      <c r="K14" s="270"/>
      <c r="L14" s="270"/>
      <c r="M14" s="271"/>
      <c r="N14" s="272"/>
      <c r="O14" s="273"/>
      <c r="P14" s="271"/>
      <c r="Q14" s="271"/>
      <c r="R14" s="272"/>
      <c r="S14" s="273"/>
      <c r="T14" s="271"/>
      <c r="U14" s="246">
        <f t="shared" ref="U14:U20" si="0">SUM(M14:T14)</f>
        <v>0</v>
      </c>
      <c r="V14" s="246"/>
      <c r="W14" s="246"/>
      <c r="X14" s="247"/>
    </row>
    <row r="15" spans="1:26" ht="32.1" customHeight="1" x14ac:dyDescent="0.15">
      <c r="A15" s="248"/>
      <c r="B15" s="249"/>
      <c r="C15" s="252"/>
      <c r="D15" s="253"/>
      <c r="E15" s="274">
        <f>SUM(A15:D16)</f>
        <v>0</v>
      </c>
      <c r="F15" s="275"/>
      <c r="G15" s="278" t="s">
        <v>165</v>
      </c>
      <c r="I15" s="268"/>
      <c r="J15" s="256" t="s">
        <v>136</v>
      </c>
      <c r="K15" s="256"/>
      <c r="L15" s="256"/>
      <c r="M15" s="257"/>
      <c r="N15" s="258"/>
      <c r="O15" s="259"/>
      <c r="P15" s="257"/>
      <c r="Q15" s="257"/>
      <c r="R15" s="258"/>
      <c r="S15" s="259"/>
      <c r="T15" s="257"/>
      <c r="U15" s="260">
        <f t="shared" si="0"/>
        <v>0</v>
      </c>
      <c r="V15" s="260"/>
      <c r="W15" s="260"/>
      <c r="X15" s="261"/>
    </row>
    <row r="16" spans="1:26" ht="32.1" customHeight="1" thickBot="1" x14ac:dyDescent="0.2">
      <c r="A16" s="250"/>
      <c r="B16" s="251"/>
      <c r="C16" s="254"/>
      <c r="D16" s="255"/>
      <c r="E16" s="276"/>
      <c r="F16" s="277"/>
      <c r="G16" s="279"/>
      <c r="I16" s="286" t="s">
        <v>137</v>
      </c>
      <c r="J16" s="270" t="s">
        <v>138</v>
      </c>
      <c r="K16" s="270"/>
      <c r="L16" s="270"/>
      <c r="M16" s="271"/>
      <c r="N16" s="272"/>
      <c r="O16" s="273"/>
      <c r="P16" s="271"/>
      <c r="Q16" s="271"/>
      <c r="R16" s="272"/>
      <c r="S16" s="273"/>
      <c r="T16" s="271"/>
      <c r="U16" s="246">
        <f t="shared" si="0"/>
        <v>0</v>
      </c>
      <c r="V16" s="246"/>
      <c r="W16" s="246"/>
      <c r="X16" s="247"/>
    </row>
    <row r="17" spans="1:24" ht="32.1" customHeight="1" x14ac:dyDescent="0.15">
      <c r="I17" s="287"/>
      <c r="J17" s="280" t="s">
        <v>139</v>
      </c>
      <c r="K17" s="280"/>
      <c r="L17" s="280"/>
      <c r="M17" s="281"/>
      <c r="N17" s="282"/>
      <c r="O17" s="283"/>
      <c r="P17" s="281"/>
      <c r="Q17" s="281"/>
      <c r="R17" s="282"/>
      <c r="S17" s="283"/>
      <c r="T17" s="281"/>
      <c r="U17" s="284">
        <f t="shared" si="0"/>
        <v>0</v>
      </c>
      <c r="V17" s="284"/>
      <c r="W17" s="284"/>
      <c r="X17" s="285"/>
    </row>
    <row r="18" spans="1:24" ht="32.1" customHeight="1" thickBot="1" x14ac:dyDescent="0.2">
      <c r="A18" s="87" t="s">
        <v>140</v>
      </c>
      <c r="I18" s="288"/>
      <c r="J18" s="289" t="s">
        <v>141</v>
      </c>
      <c r="K18" s="290"/>
      <c r="L18" s="290"/>
      <c r="M18" s="257"/>
      <c r="N18" s="258"/>
      <c r="O18" s="259"/>
      <c r="P18" s="257"/>
      <c r="Q18" s="257"/>
      <c r="R18" s="258"/>
      <c r="S18" s="259"/>
      <c r="T18" s="257"/>
      <c r="U18" s="260">
        <f t="shared" si="0"/>
        <v>0</v>
      </c>
      <c r="V18" s="260"/>
      <c r="W18" s="260"/>
      <c r="X18" s="261"/>
    </row>
    <row r="19" spans="1:24" ht="32.1" customHeight="1" x14ac:dyDescent="0.15">
      <c r="A19" s="87" t="s">
        <v>142</v>
      </c>
      <c r="J19" s="295" t="s">
        <v>143</v>
      </c>
      <c r="K19" s="296"/>
      <c r="L19" s="296"/>
      <c r="M19" s="240"/>
      <c r="N19" s="241"/>
      <c r="O19" s="297"/>
      <c r="P19" s="240"/>
      <c r="Q19" s="240"/>
      <c r="R19" s="241"/>
      <c r="S19" s="297"/>
      <c r="T19" s="240"/>
      <c r="U19" s="244">
        <f t="shared" si="0"/>
        <v>0</v>
      </c>
      <c r="V19" s="244"/>
      <c r="W19" s="244"/>
      <c r="X19" s="245"/>
    </row>
    <row r="20" spans="1:24" ht="32.1" customHeight="1" thickBot="1" x14ac:dyDescent="0.2">
      <c r="J20" s="291" t="s">
        <v>144</v>
      </c>
      <c r="K20" s="292"/>
      <c r="L20" s="292"/>
      <c r="M20" s="240"/>
      <c r="N20" s="241"/>
      <c r="O20" s="242"/>
      <c r="P20" s="243"/>
      <c r="Q20" s="240"/>
      <c r="R20" s="241"/>
      <c r="S20" s="242"/>
      <c r="T20" s="243"/>
      <c r="U20" s="293">
        <f t="shared" si="0"/>
        <v>0</v>
      </c>
      <c r="V20" s="293"/>
      <c r="W20" s="293"/>
      <c r="X20" s="294"/>
    </row>
    <row r="21" spans="1:24" ht="51" customHeight="1" thickBot="1" x14ac:dyDescent="0.25">
      <c r="J21" s="298" t="s">
        <v>145</v>
      </c>
      <c r="K21" s="299"/>
      <c r="L21" s="300"/>
      <c r="M21" s="322">
        <f>SUM(M13:N20)+SUM(O13:P20)</f>
        <v>0</v>
      </c>
      <c r="N21" s="323"/>
      <c r="O21" s="323"/>
      <c r="P21" s="324"/>
      <c r="Q21" s="322">
        <f>SUM(Q13:R20)+SUM(S13:T20)</f>
        <v>0</v>
      </c>
      <c r="R21" s="323"/>
      <c r="S21" s="323"/>
      <c r="T21" s="324"/>
      <c r="U21" s="320">
        <f>SUM(U13:X20)</f>
        <v>0</v>
      </c>
      <c r="V21" s="321"/>
      <c r="W21" s="321"/>
      <c r="X21" s="91" t="s">
        <v>166</v>
      </c>
    </row>
    <row r="22" spans="1:24" ht="28.5" customHeight="1" x14ac:dyDescent="0.15">
      <c r="A22" s="86" t="s">
        <v>146</v>
      </c>
    </row>
    <row r="23" spans="1:24" ht="26.25" customHeight="1" thickBot="1" x14ac:dyDescent="0.2">
      <c r="B23" s="87" t="s">
        <v>147</v>
      </c>
    </row>
    <row r="24" spans="1:24" ht="21.95" customHeight="1" x14ac:dyDescent="0.15">
      <c r="A24" s="301">
        <v>201</v>
      </c>
      <c r="B24" s="302"/>
      <c r="C24" s="92" t="s">
        <v>148</v>
      </c>
      <c r="D24" s="303">
        <v>202</v>
      </c>
      <c r="E24" s="302"/>
      <c r="F24" s="93">
        <v>20</v>
      </c>
      <c r="G24" s="304" t="s">
        <v>149</v>
      </c>
      <c r="H24" s="305"/>
      <c r="I24" s="92" t="s">
        <v>148</v>
      </c>
      <c r="J24" s="306" t="s">
        <v>150</v>
      </c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10" t="s">
        <v>151</v>
      </c>
      <c r="W24" s="311"/>
      <c r="X24" s="94">
        <f>SUM(C24,F24,I24)</f>
        <v>20</v>
      </c>
    </row>
    <row r="25" spans="1:24" ht="51" customHeight="1" x14ac:dyDescent="0.15">
      <c r="A25" s="312"/>
      <c r="B25" s="313"/>
      <c r="C25" s="313"/>
      <c r="D25" s="241"/>
      <c r="E25" s="314"/>
      <c r="F25" s="315"/>
      <c r="G25" s="313"/>
      <c r="H25" s="313"/>
      <c r="I25" s="316"/>
      <c r="J25" s="308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17">
        <f>SUM(A25:I25)</f>
        <v>0</v>
      </c>
      <c r="W25" s="318"/>
      <c r="X25" s="319"/>
    </row>
    <row r="26" spans="1:24" ht="21.95" customHeight="1" x14ac:dyDescent="0.15">
      <c r="A26" s="325">
        <v>301</v>
      </c>
      <c r="B26" s="326"/>
      <c r="C26" s="95">
        <v>15</v>
      </c>
      <c r="D26" s="327">
        <v>302</v>
      </c>
      <c r="E26" s="326"/>
      <c r="F26" s="95">
        <v>15</v>
      </c>
      <c r="G26" s="327">
        <v>303</v>
      </c>
      <c r="H26" s="326"/>
      <c r="I26" s="95">
        <v>15</v>
      </c>
      <c r="J26" s="327">
        <v>304</v>
      </c>
      <c r="K26" s="326"/>
      <c r="L26" s="95">
        <v>15</v>
      </c>
      <c r="M26" s="327">
        <v>305</v>
      </c>
      <c r="N26" s="326"/>
      <c r="O26" s="95">
        <v>15</v>
      </c>
      <c r="P26" s="327">
        <v>306</v>
      </c>
      <c r="Q26" s="326"/>
      <c r="R26" s="95">
        <v>15</v>
      </c>
      <c r="S26" s="327">
        <v>307</v>
      </c>
      <c r="T26" s="326"/>
      <c r="U26" s="96">
        <v>4</v>
      </c>
      <c r="V26" s="328" t="s">
        <v>152</v>
      </c>
      <c r="W26" s="329"/>
      <c r="X26" s="97">
        <f>SUM(C26,F26,I26,L26,O26,R26,U26)</f>
        <v>94</v>
      </c>
    </row>
    <row r="27" spans="1:24" ht="51" customHeight="1" x14ac:dyDescent="0.2">
      <c r="A27" s="330"/>
      <c r="B27" s="314"/>
      <c r="C27" s="314"/>
      <c r="D27" s="241"/>
      <c r="E27" s="314"/>
      <c r="F27" s="315"/>
      <c r="G27" s="314"/>
      <c r="H27" s="314"/>
      <c r="I27" s="315"/>
      <c r="J27" s="331"/>
      <c r="K27" s="332"/>
      <c r="L27" s="332"/>
      <c r="M27" s="331"/>
      <c r="N27" s="332"/>
      <c r="O27" s="333"/>
      <c r="P27" s="332"/>
      <c r="Q27" s="332"/>
      <c r="R27" s="333"/>
      <c r="S27" s="332"/>
      <c r="T27" s="332"/>
      <c r="U27" s="332"/>
      <c r="V27" s="334">
        <f>SUM(A27:U27)</f>
        <v>0</v>
      </c>
      <c r="W27" s="335"/>
      <c r="X27" s="336"/>
    </row>
    <row r="28" spans="1:24" ht="21.95" customHeight="1" x14ac:dyDescent="0.15">
      <c r="A28" s="325">
        <v>308</v>
      </c>
      <c r="B28" s="326"/>
      <c r="C28" s="95">
        <v>4</v>
      </c>
      <c r="D28" s="327">
        <v>309</v>
      </c>
      <c r="E28" s="326"/>
      <c r="F28" s="95">
        <v>15</v>
      </c>
      <c r="G28" s="327">
        <v>310</v>
      </c>
      <c r="H28" s="326"/>
      <c r="I28" s="95">
        <v>15</v>
      </c>
      <c r="J28" s="337" t="s">
        <v>153</v>
      </c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28" t="s">
        <v>154</v>
      </c>
      <c r="W28" s="329"/>
      <c r="X28" s="97">
        <f>SUM(C28,F28,I28)</f>
        <v>34</v>
      </c>
    </row>
    <row r="29" spans="1:24" ht="51" customHeight="1" x14ac:dyDescent="0.2">
      <c r="A29" s="341"/>
      <c r="B29" s="342"/>
      <c r="C29" s="342"/>
      <c r="D29" s="343"/>
      <c r="E29" s="342"/>
      <c r="F29" s="344"/>
      <c r="G29" s="342"/>
      <c r="H29" s="342"/>
      <c r="I29" s="344"/>
      <c r="J29" s="339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34">
        <f>SUM(A29:I29)</f>
        <v>0</v>
      </c>
      <c r="W29" s="335"/>
      <c r="X29" s="336"/>
    </row>
    <row r="30" spans="1:24" ht="21.95" customHeight="1" x14ac:dyDescent="0.15">
      <c r="A30" s="325">
        <v>313</v>
      </c>
      <c r="B30" s="326"/>
      <c r="C30" s="95">
        <v>15</v>
      </c>
      <c r="D30" s="327">
        <v>314</v>
      </c>
      <c r="E30" s="326"/>
      <c r="F30" s="95">
        <v>15</v>
      </c>
      <c r="G30" s="327">
        <v>315</v>
      </c>
      <c r="H30" s="326"/>
      <c r="I30" s="95">
        <v>15</v>
      </c>
      <c r="J30" s="327">
        <v>316</v>
      </c>
      <c r="K30" s="326"/>
      <c r="L30" s="95">
        <v>15</v>
      </c>
      <c r="M30" s="327">
        <v>317</v>
      </c>
      <c r="N30" s="326"/>
      <c r="O30" s="95">
        <v>15</v>
      </c>
      <c r="P30" s="327">
        <v>318</v>
      </c>
      <c r="Q30" s="326"/>
      <c r="R30" s="95">
        <v>15</v>
      </c>
      <c r="S30" s="327">
        <v>319</v>
      </c>
      <c r="T30" s="326"/>
      <c r="U30" s="96">
        <v>4</v>
      </c>
      <c r="V30" s="328" t="s">
        <v>155</v>
      </c>
      <c r="W30" s="329"/>
      <c r="X30" s="97">
        <f>SUM(C30,F30,I30,L30,O30,R30,U30)</f>
        <v>94</v>
      </c>
    </row>
    <row r="31" spans="1:24" ht="51" customHeight="1" x14ac:dyDescent="0.2">
      <c r="A31" s="341"/>
      <c r="B31" s="342"/>
      <c r="C31" s="253"/>
      <c r="D31" s="343"/>
      <c r="E31" s="342"/>
      <c r="F31" s="344"/>
      <c r="G31" s="342"/>
      <c r="H31" s="342"/>
      <c r="I31" s="344"/>
      <c r="J31" s="343"/>
      <c r="K31" s="342"/>
      <c r="L31" s="342"/>
      <c r="M31" s="343"/>
      <c r="N31" s="342"/>
      <c r="O31" s="344"/>
      <c r="P31" s="342"/>
      <c r="Q31" s="342"/>
      <c r="R31" s="344"/>
      <c r="S31" s="342"/>
      <c r="T31" s="342"/>
      <c r="U31" s="342"/>
      <c r="V31" s="334">
        <f>SUM(A31:U31)</f>
        <v>0</v>
      </c>
      <c r="W31" s="335"/>
      <c r="X31" s="336"/>
    </row>
    <row r="32" spans="1:24" ht="21.95" customHeight="1" x14ac:dyDescent="0.15">
      <c r="A32" s="325">
        <v>320</v>
      </c>
      <c r="B32" s="326"/>
      <c r="C32" s="98" t="s">
        <v>148</v>
      </c>
      <c r="D32" s="327">
        <v>321</v>
      </c>
      <c r="E32" s="326"/>
      <c r="F32" s="95">
        <v>8</v>
      </c>
      <c r="G32" s="327">
        <v>322</v>
      </c>
      <c r="H32" s="326"/>
      <c r="I32" s="95">
        <v>4</v>
      </c>
      <c r="J32" s="327">
        <v>323</v>
      </c>
      <c r="K32" s="326"/>
      <c r="L32" s="95">
        <v>1</v>
      </c>
      <c r="M32" s="337" t="s">
        <v>156</v>
      </c>
      <c r="N32" s="338"/>
      <c r="O32" s="358"/>
      <c r="P32" s="358"/>
      <c r="Q32" s="358"/>
      <c r="R32" s="358"/>
      <c r="S32" s="358"/>
      <c r="T32" s="358"/>
      <c r="U32" s="358"/>
      <c r="V32" s="328" t="s">
        <v>157</v>
      </c>
      <c r="W32" s="329"/>
      <c r="X32" s="97">
        <f>SUM(C32,F32,I32,L32)</f>
        <v>13</v>
      </c>
    </row>
    <row r="33" spans="1:24" ht="51" customHeight="1" thickBot="1" x14ac:dyDescent="0.25">
      <c r="A33" s="361"/>
      <c r="B33" s="362"/>
      <c r="C33" s="362"/>
      <c r="D33" s="363"/>
      <c r="E33" s="364"/>
      <c r="F33" s="365"/>
      <c r="G33" s="364"/>
      <c r="H33" s="364"/>
      <c r="I33" s="365"/>
      <c r="J33" s="363"/>
      <c r="K33" s="364"/>
      <c r="L33" s="364"/>
      <c r="M33" s="359"/>
      <c r="N33" s="360"/>
      <c r="O33" s="360"/>
      <c r="P33" s="360"/>
      <c r="Q33" s="360"/>
      <c r="R33" s="360"/>
      <c r="S33" s="360"/>
      <c r="T33" s="360"/>
      <c r="U33" s="360"/>
      <c r="V33" s="345">
        <f>SUM(A33:L33)</f>
        <v>0</v>
      </c>
      <c r="W33" s="346"/>
      <c r="X33" s="347"/>
    </row>
    <row r="34" spans="1:24" ht="14.25" thickBot="1" x14ac:dyDescent="0.2"/>
    <row r="35" spans="1:24" ht="14.25" x14ac:dyDescent="0.15">
      <c r="A35" s="87" t="s">
        <v>158</v>
      </c>
      <c r="S35" s="301" t="s">
        <v>145</v>
      </c>
      <c r="T35" s="348"/>
      <c r="U35" s="348"/>
      <c r="V35" s="349"/>
      <c r="W35" s="350" t="s">
        <v>115</v>
      </c>
      <c r="X35" s="351"/>
    </row>
    <row r="36" spans="1:24" ht="14.25" x14ac:dyDescent="0.15">
      <c r="A36" s="87" t="s">
        <v>159</v>
      </c>
      <c r="S36" s="274">
        <f>V25+V27+V29+V31+V33</f>
        <v>0</v>
      </c>
      <c r="T36" s="275"/>
      <c r="U36" s="275"/>
      <c r="V36" s="278" t="s">
        <v>160</v>
      </c>
      <c r="W36" s="352">
        <f>SUM(X24,X26,X28,X30,X32)</f>
        <v>255</v>
      </c>
      <c r="X36" s="353"/>
    </row>
    <row r="37" spans="1:24" x14ac:dyDescent="0.15">
      <c r="S37" s="366"/>
      <c r="T37" s="367"/>
      <c r="U37" s="367"/>
      <c r="V37" s="368"/>
      <c r="W37" s="354"/>
      <c r="X37" s="355"/>
    </row>
    <row r="38" spans="1:24" ht="15" thickBot="1" x14ac:dyDescent="0.2">
      <c r="M38" s="99" t="s">
        <v>161</v>
      </c>
      <c r="N38" s="99" t="s">
        <v>162</v>
      </c>
      <c r="O38" s="99" t="s">
        <v>163</v>
      </c>
      <c r="P38" s="99" t="s">
        <v>162</v>
      </c>
      <c r="Q38" s="99" t="s">
        <v>160</v>
      </c>
      <c r="S38" s="276"/>
      <c r="T38" s="277"/>
      <c r="U38" s="277"/>
      <c r="V38" s="279"/>
      <c r="W38" s="356" t="s">
        <v>167</v>
      </c>
      <c r="X38" s="357"/>
    </row>
  </sheetData>
  <mergeCells count="145">
    <mergeCell ref="V33:X33"/>
    <mergeCell ref="S35:V35"/>
    <mergeCell ref="W35:X35"/>
    <mergeCell ref="W36:X37"/>
    <mergeCell ref="W38:X38"/>
    <mergeCell ref="A32:B32"/>
    <mergeCell ref="D32:E32"/>
    <mergeCell ref="G32:H32"/>
    <mergeCell ref="J32:K32"/>
    <mergeCell ref="M32:U33"/>
    <mergeCell ref="V32:W32"/>
    <mergeCell ref="A33:C33"/>
    <mergeCell ref="D33:F33"/>
    <mergeCell ref="G33:I33"/>
    <mergeCell ref="J33:L33"/>
    <mergeCell ref="S36:U38"/>
    <mergeCell ref="V36:V38"/>
    <mergeCell ref="S30:T30"/>
    <mergeCell ref="V30:W30"/>
    <mergeCell ref="A31:C31"/>
    <mergeCell ref="D31:F31"/>
    <mergeCell ref="G31:I31"/>
    <mergeCell ref="J31:L31"/>
    <mergeCell ref="M31:O31"/>
    <mergeCell ref="P31:R31"/>
    <mergeCell ref="S31:U31"/>
    <mergeCell ref="V31:X31"/>
    <mergeCell ref="A30:B30"/>
    <mergeCell ref="D30:E30"/>
    <mergeCell ref="G30:H30"/>
    <mergeCell ref="J30:K30"/>
    <mergeCell ref="M30:N30"/>
    <mergeCell ref="P30:Q30"/>
    <mergeCell ref="A28:B28"/>
    <mergeCell ref="D28:E28"/>
    <mergeCell ref="G28:H28"/>
    <mergeCell ref="J28:U29"/>
    <mergeCell ref="V28:W28"/>
    <mergeCell ref="A29:C29"/>
    <mergeCell ref="D29:F29"/>
    <mergeCell ref="G29:I29"/>
    <mergeCell ref="V29:X29"/>
    <mergeCell ref="A26:B26"/>
    <mergeCell ref="D26:E26"/>
    <mergeCell ref="G26:H26"/>
    <mergeCell ref="J26:K26"/>
    <mergeCell ref="M26:N26"/>
    <mergeCell ref="P26:Q26"/>
    <mergeCell ref="S26:T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J21:L21"/>
    <mergeCell ref="A24:B24"/>
    <mergeCell ref="D24:E24"/>
    <mergeCell ref="G24:H24"/>
    <mergeCell ref="J24:U25"/>
    <mergeCell ref="V24:W24"/>
    <mergeCell ref="A25:C25"/>
    <mergeCell ref="D25:F25"/>
    <mergeCell ref="G25:I25"/>
    <mergeCell ref="V25:X25"/>
    <mergeCell ref="U21:W21"/>
    <mergeCell ref="M21:P21"/>
    <mergeCell ref="Q21:T21"/>
    <mergeCell ref="J20:L20"/>
    <mergeCell ref="M20:N20"/>
    <mergeCell ref="O20:P20"/>
    <mergeCell ref="Q20:R20"/>
    <mergeCell ref="S20:T20"/>
    <mergeCell ref="U20:X20"/>
    <mergeCell ref="S18:T18"/>
    <mergeCell ref="U18:X18"/>
    <mergeCell ref="J19:L19"/>
    <mergeCell ref="M19:N19"/>
    <mergeCell ref="O19:P19"/>
    <mergeCell ref="Q19:R19"/>
    <mergeCell ref="S19:T19"/>
    <mergeCell ref="U19:X19"/>
    <mergeCell ref="J17:L17"/>
    <mergeCell ref="M17:N17"/>
    <mergeCell ref="O17:P17"/>
    <mergeCell ref="Q17:R17"/>
    <mergeCell ref="S17:T17"/>
    <mergeCell ref="U17:X17"/>
    <mergeCell ref="I16:I18"/>
    <mergeCell ref="J16:L16"/>
    <mergeCell ref="M16:N16"/>
    <mergeCell ref="O16:P16"/>
    <mergeCell ref="Q16:R16"/>
    <mergeCell ref="S16:T16"/>
    <mergeCell ref="J18:L18"/>
    <mergeCell ref="M18:N18"/>
    <mergeCell ref="O18:P18"/>
    <mergeCell ref="Q18:R18"/>
    <mergeCell ref="U14:X14"/>
    <mergeCell ref="A15:B16"/>
    <mergeCell ref="C15:D16"/>
    <mergeCell ref="J15:L15"/>
    <mergeCell ref="M15:N15"/>
    <mergeCell ref="O15:P15"/>
    <mergeCell ref="Q15:R15"/>
    <mergeCell ref="S15:T15"/>
    <mergeCell ref="U15:X15"/>
    <mergeCell ref="U16:X16"/>
    <mergeCell ref="A14:B14"/>
    <mergeCell ref="C14:D14"/>
    <mergeCell ref="E14:G14"/>
    <mergeCell ref="I14:I15"/>
    <mergeCell ref="J14:L14"/>
    <mergeCell ref="M14:N14"/>
    <mergeCell ref="O14:P14"/>
    <mergeCell ref="Q14:R14"/>
    <mergeCell ref="S14:T14"/>
    <mergeCell ref="E15:F16"/>
    <mergeCell ref="G15:G16"/>
    <mergeCell ref="M11:P11"/>
    <mergeCell ref="Q11:T11"/>
    <mergeCell ref="U11:X12"/>
    <mergeCell ref="O12:P12"/>
    <mergeCell ref="S12:T12"/>
    <mergeCell ref="J13:L13"/>
    <mergeCell ref="M13:N13"/>
    <mergeCell ref="O13:P13"/>
    <mergeCell ref="Q13:R13"/>
    <mergeCell ref="S13:T13"/>
    <mergeCell ref="U13:X13"/>
    <mergeCell ref="B7:E7"/>
    <mergeCell ref="F7:Q7"/>
    <mergeCell ref="R7:S8"/>
    <mergeCell ref="B8:E8"/>
    <mergeCell ref="F8:Q8"/>
    <mergeCell ref="A1:I1"/>
    <mergeCell ref="P1:X1"/>
    <mergeCell ref="U2:V2"/>
    <mergeCell ref="B3:M4"/>
    <mergeCell ref="B6:E6"/>
    <mergeCell ref="F6:V6"/>
    <mergeCell ref="T7:V8"/>
  </mergeCells>
  <phoneticPr fontId="3"/>
  <pageMargins left="0.51181102362204722" right="0.51181102362204722" top="0.55118110236220474" bottom="0.55118110236220474" header="0.31496062992125984" footer="0.31496062992125984"/>
  <pageSetup paperSize="9" scale="65" orientation="portrait" r:id="rId1"/>
  <headerFooter>
    <oddHeader>&amp;R&amp;"-,太字"&amp;12【当日提出書類】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　×　受付表（城＋野外）</vt:lpstr>
      <vt:lpstr>×　受付表（城＋野外）（裏面）</vt:lpstr>
      <vt:lpstr>コロナ対応（255人収容） (数式有り)</vt:lpstr>
      <vt:lpstr>'　×　受付表（城＋野外）'!Print_Area</vt:lpstr>
      <vt:lpstr>'×　受付表（城＋野外）（裏面）'!Print_Area</vt:lpstr>
      <vt:lpstr>'コロナ対応（255人収容） (数式有り)'!Print_Area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kcpuser006</dc:creator>
  <cp:lastModifiedBy>kcpuser123</cp:lastModifiedBy>
  <cp:lastPrinted>2022-03-22T01:26:44Z</cp:lastPrinted>
  <dcterms:created xsi:type="dcterms:W3CDTF">2014-01-19T01:22:26Z</dcterms:created>
  <dcterms:modified xsi:type="dcterms:W3CDTF">2022-04-01T00:32:58Z</dcterms:modified>
</cp:coreProperties>
</file>